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PYen\Downloads\"/>
    </mc:Choice>
  </mc:AlternateContent>
  <xr:revisionPtr revIDLastSave="0" documentId="13_ncr:1_{B7FCCC9F-A557-471E-BF1A-E8A8B4EBCBCE}" xr6:coauthVersionLast="36" xr6:coauthVersionMax="47" xr10:uidLastSave="{00000000-0000-0000-0000-000000000000}"/>
  <bookViews>
    <workbookView xWindow="0" yWindow="0" windowWidth="14380" windowHeight="4080" xr2:uid="{60748884-DE00-4086-B6DF-CC57594B517A}"/>
  </bookViews>
  <sheets>
    <sheet name="RFQ for IC"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 localSheetId="0">#REF!</definedName>
    <definedName name="_">#REF!</definedName>
    <definedName name="___xlnm.Print_Titles">('[1]2084 11'!$A$1:$B$65536,'[1]2084 11'!$A$7:$IV$7)</definedName>
    <definedName name="__A65550" localSheetId="0">#REF!</definedName>
    <definedName name="__A65550">#REF!</definedName>
    <definedName name="__A66000" localSheetId="0">#REF!</definedName>
    <definedName name="__A66000">#REF!</definedName>
    <definedName name="__xlnm.Print_Area_3" localSheetId="0">#REF!</definedName>
    <definedName name="__xlnm.Print_Area_3">#REF!</definedName>
    <definedName name="__xlnm.Print_Titles">('[1]2084 11'!$A$1:$B$65536,'[1]2084 11'!$A$7:$IV$7)</definedName>
    <definedName name="__xlnm.Print_Titles_3">('[1]399 11'!$A$1:$B$65536,'[1]399 11'!$A$7:$IV$7)</definedName>
    <definedName name="__xlnm.Print_Titles_5" localSheetId="0">#REF!</definedName>
    <definedName name="__xlnm.Print_Titles_5">#REF!</definedName>
    <definedName name="_A65550" localSheetId="0">#REF!</definedName>
    <definedName name="_A65550">#REF!</definedName>
    <definedName name="_A66000" localSheetId="0">#REF!</definedName>
    <definedName name="_A66000">#REF!</definedName>
    <definedName name="a" localSheetId="0">#REF!</definedName>
    <definedName name="a">#REF!</definedName>
    <definedName name="aa" localSheetId="0">#REF!</definedName>
    <definedName name="aa">#REF!</definedName>
    <definedName name="aab" localSheetId="0">#REF!</definedName>
    <definedName name="aab">#REF!</definedName>
    <definedName name="aaj" localSheetId="0">#REF!</definedName>
    <definedName name="aaj">#REF!</definedName>
    <definedName name="ab" localSheetId="0">#REF!</definedName>
    <definedName name="ab">#REF!</definedName>
    <definedName name="abc" localSheetId="0">#REF!</definedName>
    <definedName name="abc">#REF!</definedName>
    <definedName name="ac" localSheetId="0">#REF!</definedName>
    <definedName name="ac">#REF!</definedName>
    <definedName name="accountcodes" localSheetId="0">#REF!</definedName>
    <definedName name="accountcodes">#REF!</definedName>
    <definedName name="AcctType">[2]Codes!$A$2:$A$3</definedName>
    <definedName name="ad" localSheetId="0">#REF!</definedName>
    <definedName name="ad">#REF!</definedName>
    <definedName name="Admin">'[3]Range Page'!$A$21</definedName>
    <definedName name="adminfee" localSheetId="0">'[4]Range Page'!#REF!</definedName>
    <definedName name="adminfee">'[4]Range Page'!#REF!</definedName>
    <definedName name="ae" localSheetId="0">#REF!</definedName>
    <definedName name="ae">#REF!</definedName>
    <definedName name="af" localSheetId="0">#REF!</definedName>
    <definedName name="af">#REF!</definedName>
    <definedName name="ag" localSheetId="0">#REF!</definedName>
    <definedName name="ag">#REF!</definedName>
    <definedName name="ah" localSheetId="0">#REF!</definedName>
    <definedName name="ah">#REF!</definedName>
    <definedName name="ai" localSheetId="0">#REF!</definedName>
    <definedName name="ai">#REF!</definedName>
    <definedName name="aj" localSheetId="0">#REF!</definedName>
    <definedName name="aj">#REF!</definedName>
    <definedName name="ak" localSheetId="0">#REF!</definedName>
    <definedName name="ak">#REF!</definedName>
    <definedName name="al" localSheetId="0">#REF!</definedName>
    <definedName name="al">#REF!</definedName>
    <definedName name="am" localSheetId="0">#REF!</definedName>
    <definedName name="am">#REF!</definedName>
    <definedName name="an" localSheetId="0">#REF!</definedName>
    <definedName name="an">#REF!</definedName>
    <definedName name="ao" localSheetId="0">#REF!</definedName>
    <definedName name="ao">#REF!</definedName>
    <definedName name="ap" localSheetId="0">#REF!</definedName>
    <definedName name="ap">#REF!</definedName>
    <definedName name="aq" localSheetId="0">#REF!</definedName>
    <definedName name="aq">#REF!</definedName>
    <definedName name="ar" localSheetId="0">#REF!</definedName>
    <definedName name="ar">#REF!</definedName>
    <definedName name="Area8" localSheetId="0">#REF!</definedName>
    <definedName name="Area8">#REF!</definedName>
    <definedName name="as" localSheetId="0">#REF!</definedName>
    <definedName name="as">#REF!</definedName>
    <definedName name="at" localSheetId="0">#REF!</definedName>
    <definedName name="at">#REF!</definedName>
    <definedName name="au" localSheetId="0">#REF!</definedName>
    <definedName name="au">#REF!</definedName>
    <definedName name="av" localSheetId="0">#REF!</definedName>
    <definedName name="av">#REF!</definedName>
    <definedName name="aw" localSheetId="0">#REF!</definedName>
    <definedName name="aw">#REF!</definedName>
    <definedName name="ax" localSheetId="0">#REF!</definedName>
    <definedName name="ax">#REF!</definedName>
    <definedName name="ay" localSheetId="0">#REF!</definedName>
    <definedName name="ay">#REF!</definedName>
    <definedName name="az" localSheetId="0">#REF!</definedName>
    <definedName name="az">#REF!</definedName>
    <definedName name="b" localSheetId="0">#REF!</definedName>
    <definedName name="b">#REF!</definedName>
    <definedName name="ba" localSheetId="0">#REF!</definedName>
    <definedName name="ba">#REF!</definedName>
    <definedName name="BillingSchedule" localSheetId="0">#REF!</definedName>
    <definedName name="BillingSchedule">#REF!</definedName>
    <definedName name="bz" localSheetId="0">#REF!</definedName>
    <definedName name="bz">#REF!</definedName>
    <definedName name="cc" localSheetId="0">#REF!</definedName>
    <definedName name="cc">#REF!</definedName>
    <definedName name="cd" localSheetId="0">#REF!</definedName>
    <definedName name="cd">#REF!</definedName>
    <definedName name="charlie" localSheetId="0">#REF!</definedName>
    <definedName name="charlie">#REF!</definedName>
    <definedName name="Checkbox" localSheetId="0">#REF!</definedName>
    <definedName name="Checkbox">#REF!</definedName>
    <definedName name="Commodity_Type">[5]!tcommoditytype[Commodity Type]</definedName>
    <definedName name="con" localSheetId="0">#REF!</definedName>
    <definedName name="con">#REF!</definedName>
    <definedName name="constr" localSheetId="0">#REF!</definedName>
    <definedName name="constr">#REF!</definedName>
    <definedName name="Construction_Cost_per_Package" localSheetId="0">#REF!</definedName>
    <definedName name="Construction_Cost_per_Package">#REF!</definedName>
    <definedName name="Construction_Cost_per_Unit" localSheetId="0">#REF!</definedName>
    <definedName name="Construction_Cost_per_Unit">#REF!</definedName>
    <definedName name="Construction_Item_Description" localSheetId="0">#REF!</definedName>
    <definedName name="Construction_Item_Description">#REF!</definedName>
    <definedName name="Construction_Units_per_Package" localSheetId="0">#REF!</definedName>
    <definedName name="Construction_Units_per_Package">#REF!</definedName>
    <definedName name="Contact_Phone">[6]!Delivery_Location[[#All],[Contact Phone]]</definedName>
    <definedName name="CostCenter">[2]Codes!$J$2:$J$15</definedName>
    <definedName name="cz" localSheetId="0">#REF!</definedName>
    <definedName name="cz">#REF!</definedName>
    <definedName name="d" localSheetId="0">#REF!</definedName>
    <definedName name="d">#REF!</definedName>
    <definedName name="Da">'[7]Staff Costs'!$E$83</definedName>
    <definedName name="dangerpay" localSheetId="0">'[4]Range Page'!#REF!</definedName>
    <definedName name="dangerpay">'[4]Range Page'!#REF!</definedName>
    <definedName name="ddd" localSheetId="0">#REF!</definedName>
    <definedName name="ddd">#REF!</definedName>
    <definedName name="dddddddd" localSheetId="0">#REF!</definedName>
    <definedName name="dddddddd">#REF!</definedName>
    <definedName name="Delivery_Address">[6]!Delivery_Location[[#All],[Delivery Address]]</definedName>
    <definedName name="DeliveryLocation">[8]Setup!$B$35:$B$38</definedName>
    <definedName name="Dm" localSheetId="0">#REF!</definedName>
    <definedName name="Dm">#REF!</definedName>
    <definedName name="DollarLC" localSheetId="0">'[4]Range Page'!#REF!</definedName>
    <definedName name="DollarLC">'[4]Range Page'!#REF!</definedName>
    <definedName name="Driver_Name">[9]!tvehiclerental[Driver Name]</definedName>
    <definedName name="Dt">'[7]Staff Costs'!$E$84</definedName>
    <definedName name="dxzfdfdh" localSheetId="0">#REF!</definedName>
    <definedName name="dxzfdfdh">#REF!</definedName>
    <definedName name="e" localSheetId="0">#REF!</definedName>
    <definedName name="e">#REF!</definedName>
    <definedName name="eduallowance.expat1" localSheetId="0">'[4]Range Page'!#REF!</definedName>
    <definedName name="eduallowance.expat1">'[4]Range Page'!#REF!</definedName>
    <definedName name="eduallowance.expat2" localSheetId="0">'[4]Range Page'!#REF!</definedName>
    <definedName name="eduallowance.expat2">'[4]Range Page'!#REF!</definedName>
    <definedName name="eduallowance.expat3" localSheetId="0">'[4]Range Page'!#REF!</definedName>
    <definedName name="eduallowance.expat3">'[4]Range Page'!#REF!</definedName>
    <definedName name="eduallowance.expat4" localSheetId="0">'[4]Range Page'!#REF!</definedName>
    <definedName name="eduallowance.expat4">'[4]Range Page'!#REF!</definedName>
    <definedName name="ef" localSheetId="0">#REF!</definedName>
    <definedName name="ef">#REF!</definedName>
    <definedName name="EmployeeID">[2]Codes!$L$2:$L$26</definedName>
    <definedName name="Excel_BuiltIn_Print_Area_1" localSheetId="0">#REF!</definedName>
    <definedName name="Excel_BuiltIn_Print_Area_1">#REF!</definedName>
    <definedName name="Excel_BuiltIn_Print_Area_10" localSheetId="0">#REF!</definedName>
    <definedName name="Excel_BuiltIn_Print_Area_10">#REF!</definedName>
    <definedName name="Excel_BuiltIn_Print_Area_7" localSheetId="0">#REF!</definedName>
    <definedName name="Excel_BuiltIn_Print_Area_7">#REF!</definedName>
    <definedName name="Excel_BuiltIn_Print_Area_8" localSheetId="0">#REF!</definedName>
    <definedName name="Excel_BuiltIn_Print_Area_8">#REF!</definedName>
    <definedName name="f" localSheetId="0">#REF!</definedName>
    <definedName name="f">#REF!</definedName>
    <definedName name="fe" localSheetId="0">#REF!</definedName>
    <definedName name="fe">#REF!</definedName>
    <definedName name="Food_Cost_per_Package" localSheetId="0">#REF!</definedName>
    <definedName name="Food_Cost_per_Package">#REF!</definedName>
    <definedName name="Food_Cost_per_Unit" localSheetId="0">#REF!</definedName>
    <definedName name="Food_Cost_per_Unit">#REF!</definedName>
    <definedName name="Food_Item_Description" localSheetId="0">#REF!</definedName>
    <definedName name="Food_Item_Description">#REF!</definedName>
    <definedName name="ForeignTransferAllowance" localSheetId="0">'[4]Range Page'!#REF!</definedName>
    <definedName name="ForeignTransferAllowance">'[4]Range Page'!#REF!</definedName>
    <definedName name="FSL" localSheetId="0">#REF!</definedName>
    <definedName name="FSL">#REF!</definedName>
    <definedName name="FSLl" localSheetId="0">#REF!</definedName>
    <definedName name="FSLl">#REF!</definedName>
    <definedName name="funding" localSheetId="0">#REF!</definedName>
    <definedName name="funding">#REF!</definedName>
    <definedName name="fundings" localSheetId="0">#REF!</definedName>
    <definedName name="fundings">#REF!</definedName>
    <definedName name="FundNo.">[2]Codes!$E$2:$E$29</definedName>
    <definedName name="GandA" localSheetId="0">'[4]Range Page'!#REF!</definedName>
    <definedName name="GandA">'[4]Range Page'!#REF!</definedName>
    <definedName name="GLCode">[2]Codes!$C$2:$C$194</definedName>
    <definedName name="h" localSheetId="0">#REF!</definedName>
    <definedName name="h">#REF!</definedName>
    <definedName name="House" localSheetId="0">#REF!</definedName>
    <definedName name="House">#REF!</definedName>
    <definedName name="House_Cost_per_Package" localSheetId="0">#REF!</definedName>
    <definedName name="House_Cost_per_Package">#REF!</definedName>
    <definedName name="House_Item_Description" localSheetId="0">#REF!</definedName>
    <definedName name="House_Item_Description">#REF!</definedName>
    <definedName name="House_Units_per_Package" localSheetId="0">#REF!</definedName>
    <definedName name="House_Units_per_Package">#REF!</definedName>
    <definedName name="hz" localSheetId="0">#REF!</definedName>
    <definedName name="hz">#REF!</definedName>
    <definedName name="i" localSheetId="0">#REF!</definedName>
    <definedName name="i">#REF!</definedName>
    <definedName name="intlfringe" localSheetId="0">'[4]Range Page'!#REF!</definedName>
    <definedName name="intlfringe">'[4]Range Page'!#REF!</definedName>
    <definedName name="ITSupport" localSheetId="0">'[4]Range Page'!#REF!</definedName>
    <definedName name="ITSupport">'[4]Range Page'!#REF!</definedName>
    <definedName name="iz" localSheetId="0">#REF!</definedName>
    <definedName name="iz">#REF!</definedName>
    <definedName name="j" localSheetId="0">#REF!</definedName>
    <definedName name="j">#REF!</definedName>
    <definedName name="jz" localSheetId="0">#REF!</definedName>
    <definedName name="jz">#REF!</definedName>
    <definedName name="k" localSheetId="0">#REF!</definedName>
    <definedName name="k">#REF!</definedName>
    <definedName name="kz" localSheetId="0">#REF!</definedName>
    <definedName name="kz">#REF!</definedName>
    <definedName name="l" localSheetId="0">#REF!</definedName>
    <definedName name="l">#REF!</definedName>
    <definedName name="lc" localSheetId="0">#REF!</definedName>
    <definedName name="lc">#REF!</definedName>
    <definedName name="listProgramName">[10]Programs!$A$3:$A$19</definedName>
    <definedName name="listPrograms">[11]Sheet1!$B$2:$K$2</definedName>
    <definedName name="listVehicles">[11]Sheet1!$A$3:$A$75</definedName>
    <definedName name="Livestock" localSheetId="0">#REF!</definedName>
    <definedName name="Livestock">#REF!</definedName>
    <definedName name="LocalCurrency" localSheetId="0">'[4]Range Page'!#REF!</definedName>
    <definedName name="LocalCurrency">'[4]Range Page'!#REF!</definedName>
    <definedName name="localfringe" localSheetId="0">'[4]Range Page'!#REF!</definedName>
    <definedName name="localfringe">'[4]Range Page'!#REF!</definedName>
    <definedName name="localinflation_yr2">'[4]Range Page'!$A$9</definedName>
    <definedName name="localinflation_yr3">'[4]Range Page'!$A$10</definedName>
    <definedName name="localinflation_yr4">'[4]Range Page'!$A$11</definedName>
    <definedName name="localinflation_yr5">'[4]Range Page'!$A$12</definedName>
    <definedName name="localperdiem" localSheetId="0">'[4]Range Page'!#REF!</definedName>
    <definedName name="localperdiem">'[4]Range Page'!#REF!</definedName>
    <definedName name="m" localSheetId="0">#REF!</definedName>
    <definedName name="m">#REF!</definedName>
    <definedName name="match_requirement" localSheetId="0">'[4]Range Page'!#REF!</definedName>
    <definedName name="match_requirement">'[4]Range Page'!#REF!</definedName>
    <definedName name="MB" localSheetId="0">#REF!</definedName>
    <definedName name="MB">#REF!</definedName>
    <definedName name="Medevac.expat1" localSheetId="0">'[4]Range Page'!#REF!</definedName>
    <definedName name="Medevac.expat1">'[4]Range Page'!#REF!</definedName>
    <definedName name="Medevac.expat2" localSheetId="0">'[4]Range Page'!#REF!</definedName>
    <definedName name="Medevac.expat2">'[4]Range Page'!#REF!</definedName>
    <definedName name="Medevac.expat3" localSheetId="0">'[4]Range Page'!#REF!</definedName>
    <definedName name="Medevac.expat3">'[4]Range Page'!#REF!</definedName>
    <definedName name="Medevac.STTA.day" localSheetId="0">'[4]Range Page'!#REF!</definedName>
    <definedName name="Medevac.STTA.day">'[4]Range Page'!#REF!</definedName>
    <definedName name="Medevac.STTA.month" localSheetId="0">'[4]Range Page'!#REF!</definedName>
    <definedName name="Medevac.STTA.month">'[4]Range Page'!#REF!</definedName>
    <definedName name="MinFnctCode">[2]Codes!$H$2:$H$30</definedName>
    <definedName name="MOa" localSheetId="0">#REF!</definedName>
    <definedName name="MOa">#REF!</definedName>
    <definedName name="MOm" localSheetId="0">#REF!</definedName>
    <definedName name="MOm">#REF!</definedName>
    <definedName name="Month" localSheetId="0">#REF!</definedName>
    <definedName name="Month">#REF!</definedName>
    <definedName name="MOt">'[7]Staff Costs'!$E$40</definedName>
    <definedName name="mz" localSheetId="0">#REF!</definedName>
    <definedName name="mz">#REF!</definedName>
    <definedName name="n" localSheetId="0">#REF!</definedName>
    <definedName name="n">#REF!</definedName>
    <definedName name="NewOH" localSheetId="0">'[4]Range Page'!#REF!</definedName>
    <definedName name="NewOH">'[4]Range Page'!#REF!</definedName>
    <definedName name="nSpeedkeys">[12]!tSpeedkeys[Speedkeys]</definedName>
    <definedName name="o" localSheetId="0">#REF!</definedName>
    <definedName name="o">#REF!</definedName>
    <definedName name="Object_Code">[5]!tobjectcode[Object Code]</definedName>
    <definedName name="Office_Location">[6]!Delivery_Location[[#All],[Office Location]]</definedName>
    <definedName name="OH">'[3]Country Budget x 6'!$E$503</definedName>
    <definedName name="OH_Rate" localSheetId="0">'[4]Detailed Budget'!#REF!</definedName>
    <definedName name="OH_Rate">'[4]Detailed Budget'!#REF!</definedName>
    <definedName name="OldOH" localSheetId="0">'[4]Range Page'!#REF!</definedName>
    <definedName name="OldOH">'[4]Range Page'!#REF!</definedName>
    <definedName name="orderstatus">[5]!torderstatus[Order Status]</definedName>
    <definedName name="Organisation" localSheetId="0">#REF!</definedName>
    <definedName name="Organisation">#REF!</definedName>
    <definedName name="Over_Head">'[3]Range Page'!$A$19</definedName>
    <definedName name="overhead" localSheetId="0">'[4]Range Page'!#REF!</definedName>
    <definedName name="overhead">'[4]Range Page'!#REF!</definedName>
    <definedName name="p" localSheetId="0">#REF!</definedName>
    <definedName name="p">#REF!</definedName>
    <definedName name="pend">'[9]Monthly Report'!$B$2</definedName>
    <definedName name="Percentage" localSheetId="0">#REF!</definedName>
    <definedName name="Percentage">#REF!</definedName>
    <definedName name="perdiem" localSheetId="0">'[4]Range Page'!#REF!</definedName>
    <definedName name="perdiem">'[4]Range Page'!#REF!</definedName>
    <definedName name="postallowance" localSheetId="0">'[4]Range Page'!#REF!</definedName>
    <definedName name="postallowance">'[4]Range Page'!#REF!</definedName>
    <definedName name="postallowance.expat2" localSheetId="0">'[4]Range Page'!#REF!</definedName>
    <definedName name="postallowance.expat2">'[4]Range Page'!#REF!</definedName>
    <definedName name="postallowance.expat3" localSheetId="0">'[4]Range Page'!#REF!</definedName>
    <definedName name="postallowance.expat3">'[4]Range Page'!#REF!</definedName>
    <definedName name="postallowance.expat4" localSheetId="0">'[4]Range Page'!#REF!</definedName>
    <definedName name="postallowance.expat4">'[4]Range Page'!#REF!</definedName>
    <definedName name="postdifferential" localSheetId="0">'[4]Range Page'!#REF!</definedName>
    <definedName name="postdifferential">'[4]Range Page'!#REF!</definedName>
    <definedName name="Procure">'[3]Range Page'!$A$20</definedName>
    <definedName name="ProcurementEmail">[6]!Procurement_Staff[[#All],[Purchaser Email]]</definedName>
    <definedName name="procurementfee" localSheetId="0">'[4]Range Page'!#REF!</definedName>
    <definedName name="procurementfee">'[4]Range Page'!#REF!</definedName>
    <definedName name="ProcurementPhone">[6]!Procurement_Staff[[#All],[Purchaser Phone]]</definedName>
    <definedName name="Procurementstaff">[6]!Procurement_Staff[[#All],[Purchaser Name]]</definedName>
    <definedName name="Project_Code">[5]!tprojectcode[Project Code]</definedName>
    <definedName name="Project_Description">[6]!FUNDS[[#All],[Project Description]]</definedName>
    <definedName name="Project_Title">[5]!tprojecttitle[Project Title]</definedName>
    <definedName name="PSA" localSheetId="0">'[4]Range Page'!#REF!</definedName>
    <definedName name="PSA">'[4]Range Page'!#REF!</definedName>
    <definedName name="pstart">'[9]Monthly Report'!$B$1</definedName>
    <definedName name="Purchaser_Email">[6]!Procurement_Staff[[#All],[Purchaser Email]]</definedName>
    <definedName name="Purchaser_Name">[6]!Procurement_Staff[[#All],[Purchaser Name]]</definedName>
    <definedName name="Purchaser_Phone">[6]!Procurement_Staff[[#All],[Purchaser Phone]]</definedName>
    <definedName name="pz" localSheetId="0">#REF!</definedName>
    <definedName name="pz">#REF!</definedName>
    <definedName name="q" localSheetId="0">#REF!</definedName>
    <definedName name="q">#REF!</definedName>
    <definedName name="qrptStdDetail_Out" localSheetId="0">#REF!</definedName>
    <definedName name="qrptStdDetail_Out">#REF!</definedName>
    <definedName name="qz" localSheetId="0">#REF!</definedName>
    <definedName name="qz">#REF!</definedName>
    <definedName name="Rental_Types">[9]!trentaltype[Rental Types]</definedName>
    <definedName name="s" localSheetId="0">#REF!</definedName>
    <definedName name="s">#REF!</definedName>
    <definedName name="Sector" localSheetId="0">#REF!</definedName>
    <definedName name="Sector">#REF!</definedName>
    <definedName name="Select_List" localSheetId="0">#REF!</definedName>
    <definedName name="Select_List">#REF!</definedName>
    <definedName name="Short_Description">[6]!FUNDS[[#All],[Short Description]]</definedName>
    <definedName name="SOa" localSheetId="0">#REF!</definedName>
    <definedName name="SOa">#REF!</definedName>
    <definedName name="SOm" localSheetId="0">#REF!</definedName>
    <definedName name="SOm">#REF!</definedName>
    <definedName name="SOt">'[7]Staff Costs'!$K$40</definedName>
    <definedName name="Speedkey">[6]!FUNDS[[#All],[Speedkey]]</definedName>
    <definedName name="Speedkeys">[9]!tvehiclereport[Speedkeys]</definedName>
    <definedName name="Staff_Email">[6]!Staff_List[[#All],[Staff Email]]</definedName>
    <definedName name="Staff_Name">[6]!Staff_List[[#All],[Staff Name]]</definedName>
    <definedName name="Staff_Phone">[6]!Staff_List[[#All],[Staff Phone]]</definedName>
    <definedName name="sz" localSheetId="0">#REF!</definedName>
    <definedName name="sz">#REF!</definedName>
    <definedName name="t" localSheetId="0">#REF!</definedName>
    <definedName name="t">#REF!</definedName>
    <definedName name="Ta">'[7]Staff Costs'!$E$61</definedName>
    <definedName name="Test" localSheetId="0">#REF!</definedName>
    <definedName name="Test">#REF!</definedName>
    <definedName name="Tm" localSheetId="0">#REF!</definedName>
    <definedName name="Tm">#REF!</definedName>
    <definedName name="Tt">'[7]Staff Costs'!$E$62</definedName>
    <definedName name="tz" localSheetId="0">#REF!</definedName>
    <definedName name="tz">#REF!</definedName>
    <definedName name="u" localSheetId="0">#REF!</definedName>
    <definedName name="u">#REF!</definedName>
    <definedName name="Unit_of_Measure">[5]!tuom[Unit of Measure]</definedName>
    <definedName name="Updated" localSheetId="0">#REF!</definedName>
    <definedName name="Updated">#REF!</definedName>
    <definedName name="US" localSheetId="0">#REF!</definedName>
    <definedName name="US">#REF!</definedName>
    <definedName name="USD" localSheetId="0">#REF!</definedName>
    <definedName name="USD">#REF!</definedName>
    <definedName name="usinflation_yr2">'[4]Range Page'!$A$4</definedName>
    <definedName name="usinflation_yr3">'[4]Range Page'!$A$5</definedName>
    <definedName name="usinflation_yr4">'[4]Range Page'!$A$6</definedName>
    <definedName name="usinflation_yr5">'[4]Range Page'!$A$7</definedName>
    <definedName name="uz" localSheetId="0">#REF!</definedName>
    <definedName name="uz">#REF!</definedName>
    <definedName name="v" localSheetId="0">#REF!</definedName>
    <definedName name="v">#REF!</definedName>
    <definedName name="Vehicle" localSheetId="0">#REF!</definedName>
    <definedName name="Vehicle">#REF!</definedName>
    <definedName name="Vehicle_Plate">[9]!tvehiclerental[Vehicle Plate]</definedName>
    <definedName name="vehicle1" localSheetId="0">#REF!</definedName>
    <definedName name="vehicle1">#REF!</definedName>
    <definedName name="Vendor">[5]!tvendor[Vendor]</definedName>
    <definedName name="vz" localSheetId="0">#REF!</definedName>
    <definedName name="vz">#REF!</definedName>
    <definedName name="w" localSheetId="0">#REF!</definedName>
    <definedName name="w">#REF!</definedName>
    <definedName name="Wa">'[7]Staff Costs'!$K$61</definedName>
    <definedName name="we" localSheetId="0">#REF!</definedName>
    <definedName name="we">#REF!</definedName>
    <definedName name="wez" localSheetId="0">#REF!</definedName>
    <definedName name="wez">#REF!</definedName>
    <definedName name="Wm" localSheetId="0">#REF!</definedName>
    <definedName name="Wm">#REF!</definedName>
    <definedName name="workerscomp.expat" localSheetId="0">'[4]Range Page'!#REF!</definedName>
    <definedName name="workerscomp.expat">'[4]Range Page'!#REF!</definedName>
    <definedName name="workerscomp.STTA" localSheetId="0">'[4]Range Page'!#REF!</definedName>
    <definedName name="workerscomp.STTA">'[4]Range Page'!#REF!</definedName>
    <definedName name="Wt">'[7]Staff Costs'!$K$62</definedName>
    <definedName name="wz" localSheetId="0">#REF!</definedName>
    <definedName name="wz">#REF!</definedName>
    <definedName name="x" localSheetId="0">#REF!</definedName>
    <definedName name="x">#REF!</definedName>
    <definedName name="xxz" localSheetId="0">#REF!</definedName>
    <definedName name="xxz">#REF!</definedName>
    <definedName name="y" localSheetId="0">#REF!</definedName>
    <definedName name="y">#REF!</definedName>
    <definedName name="Year" localSheetId="0">#REF!</definedName>
    <definedName name="Year">#REF!</definedName>
    <definedName name="yend">'[9]Yearly Report'!$B$2</definedName>
    <definedName name="ystart">'[9]Yearly Report'!$B$1</definedName>
    <definedName name="yyz" localSheetId="0">#REF!</definedName>
    <definedName name="yyz">#REF!</definedName>
    <definedName name="z" localSheetId="0">#REF!</definedName>
    <definedName name="z">#REF!</definedName>
    <definedName name="zz" localSheetId="0">#REF!</definedName>
    <definedName name="zz">#REF!</definedName>
    <definedName name="zzz" localSheetId="0">#REF!</definedName>
    <definedName name="zzz">#REF!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2" l="1"/>
  <c r="I15" i="2"/>
  <c r="I13" i="2"/>
  <c r="I12" i="2"/>
  <c r="C49" i="2" l="1"/>
  <c r="C48" i="2"/>
  <c r="C39" i="2"/>
  <c r="G34" i="2"/>
  <c r="F34" i="2"/>
  <c r="B34" i="2"/>
  <c r="G33" i="2"/>
  <c r="F33" i="2"/>
  <c r="B33" i="2"/>
  <c r="G32" i="2"/>
  <c r="F32" i="2"/>
  <c r="B32" i="2"/>
  <c r="G31" i="2"/>
  <c r="F31" i="2"/>
  <c r="B31" i="2"/>
  <c r="G30" i="2"/>
  <c r="F30" i="2"/>
  <c r="B30" i="2"/>
  <c r="G29" i="2"/>
  <c r="F29" i="2"/>
  <c r="B29" i="2"/>
  <c r="G28" i="2"/>
  <c r="F28" i="2"/>
  <c r="B28" i="2"/>
  <c r="G27" i="2"/>
  <c r="F27" i="2"/>
  <c r="B27" i="2"/>
  <c r="G26" i="2"/>
  <c r="F26" i="2"/>
  <c r="B26" i="2"/>
  <c r="G25" i="2"/>
  <c r="F25" i="2"/>
  <c r="B25" i="2"/>
  <c r="G24" i="2"/>
  <c r="F24" i="2"/>
  <c r="B24" i="2"/>
  <c r="G23" i="2"/>
  <c r="F23" i="2"/>
  <c r="B23" i="2"/>
  <c r="G22" i="2"/>
  <c r="F22" i="2"/>
  <c r="B22" i="2"/>
  <c r="G21" i="2"/>
  <c r="F21" i="2"/>
  <c r="B21" i="2"/>
  <c r="G20" i="2"/>
  <c r="F20" i="2"/>
  <c r="B20" i="2"/>
  <c r="G19" i="2"/>
  <c r="F19" i="2"/>
  <c r="B19" i="2"/>
  <c r="G18" i="2"/>
  <c r="F18" i="2"/>
  <c r="B18" i="2"/>
  <c r="G17" i="2"/>
  <c r="F17" i="2"/>
  <c r="B17" i="2"/>
  <c r="G16" i="2"/>
  <c r="F16" i="2"/>
  <c r="B16" i="2"/>
  <c r="C7" i="2"/>
  <c r="K6" i="2"/>
  <c r="C6" i="2"/>
  <c r="A3" i="2"/>
</calcChain>
</file>

<file path=xl/sharedStrings.xml><?xml version="1.0" encoding="utf-8"?>
<sst xmlns="http://schemas.openxmlformats.org/spreadsheetml/2006/main" count="78" uniqueCount="74">
  <si>
    <t>REQUEST FOR QUOTATION (YÊU CẦU BÁO GIÁ)</t>
  </si>
  <si>
    <t>This section for Samaritan's Purse use ONLY - Phần dành riêng cho Người mua hàng</t>
  </si>
  <si>
    <t>SUPPLIER INFORMATION - THÔNG TIN NHÀ CUNG CẤP</t>
  </si>
  <si>
    <t>CURRENCY:</t>
  </si>
  <si>
    <t>IC</t>
  </si>
  <si>
    <t>Tổ chức Samaritan's Purse Hoa Kỳ - Văn phòng đại diện tại Việt Nam</t>
  </si>
  <si>
    <t>Số 9, ngõ 168 Nguyễn Khánh Toàn, phường Nghĩa Đô, Tp. Hà Nội</t>
  </si>
  <si>
    <t>VietnamProcurement@samaritan.org</t>
  </si>
  <si>
    <t xml:space="preserve">010 235 7834 </t>
  </si>
  <si>
    <t>Mô tả dịch vụ/Service Description</t>
  </si>
  <si>
    <t>Mô tả vắn tắt dịch vụ (Brief service description):</t>
  </si>
  <si>
    <t>Conducting training about fire safety and rescue for Samaritan’s Purse Staff in Ha Noi.</t>
  </si>
  <si>
    <t>Thời gian dịch vụ (Service duration):</t>
  </si>
  <si>
    <t>19/5/2026</t>
  </si>
  <si>
    <t>Địa điểm làm việc (Working location):</t>
  </si>
  <si>
    <t>Hanoi Office</t>
  </si>
  <si>
    <t>Chi tiết dịch vụ
Detail Services</t>
  </si>
  <si>
    <t>Thời gian dịch vụ
Service time</t>
  </si>
  <si>
    <t>•	Phổ biến kiến thức pháp luật, kiến thức về phòng cháy và chữa cháy phù hợp với đối tượng học viên là đội viên đội PCCC, cán bộ nhân viên của Bên B.
•	Phương pháp tuyên truyền, xây dựng phong trào PCCC tại cơ sở.
•	Biện pháp phòng cháy tại nơi làm việc.
•	Hướng dẫn học viên diễn tập phương án chữa cháy.
•	Huấn luyện phương pháp kiểm tra an toàn về PCCC
•	Phương pháp cứu người bị nạn, hướng dẫn thoát nạn.
•	Tính năng cấu tạo của các phương tiện chữa cháy có tại cơ sở của bên B.
•	Hướng dẫn thực hành sử dụng bình bột, bình CO2 dập tắt khay xăng và các phương tiện chữa cháy có trang bị tại cơ sở của bên B. Xử lý tình huống cháy, nổ xảy ra tại nơi làm việc. Công tác thoát nạn và cứu nạn khi xảy ra cháy, nổ.
•	Phối hợp làm việc với Phòng cảnh sát PCCC quận Cầu Giấy hoặc cơ quan có thẩm quyền khác (nếu có) trong tiến trình hoàn thành cấp giấy chứng nhận hoàn thành tuyên truyền và thực tập phương án PCCC-CNCH cho tổ chức Samaritan's Purse.
•	Cấp chứng chỉ an toàn phòng cháy chữa cháy và cứu hộ cho 10 học viên tham gia tập huấn, theo danh sách kèm theo.</t>
  </si>
  <si>
    <t>-</t>
  </si>
  <si>
    <t>… ngày (days)
từ (from)… đến (to)…</t>
  </si>
  <si>
    <t>(insert more line if needed/chèn thêm dòng nếu cần)</t>
  </si>
  <si>
    <t>Tổng số ngày/Total days</t>
  </si>
  <si>
    <t>(*) Nếu chưa xác định được số ngày làm việc cụ thể, số ngày làm việc thực tế sẽ được xác định vào kỳ thanh toán</t>
  </si>
  <si>
    <t>(*) If the specific number of services working days cannot be determined then actual services working days shall be identified at the payment period</t>
  </si>
  <si>
    <t>Yêu cầu về trình độ chuyên môn và kinh nghiệm/Experience Needed</t>
  </si>
  <si>
    <t>4. Kết quả đầu ra/Deliverables of the work</t>
  </si>
  <si>
    <t xml:space="preserve">Địa bàn dự án của Samaritan's Purse tại Lào Cai </t>
  </si>
  <si>
    <t>2026 - 66</t>
  </si>
  <si>
    <t>June, 2026</t>
  </si>
  <si>
    <r>
      <t xml:space="preserve">ITEM INFORMATION - THÔNG TIN SẢN PHẨM / DỊCH VỤ
</t>
    </r>
    <r>
      <rPr>
        <sz val="9"/>
        <color theme="1"/>
        <rFont val="Calibri"/>
        <family val="2"/>
        <scheme val="minor"/>
      </rPr>
      <t>Samaritan’s Purse will withhold 10% of any gross incomes paid to the Collaborator by  Samaritan’s Purse from VND 2,000,000 and above for each payment, and declare and pay personal income tax (PIT) on behalf of the Collaborator to the tax authority as required by the current Vietnamese laws./</t>
    </r>
    <r>
      <rPr>
        <i/>
        <sz val="9"/>
        <color theme="1"/>
        <rFont val="Calibri"/>
        <family val="2"/>
        <scheme val="minor"/>
      </rPr>
      <t>Theo quy định của luật pháp hiện hành tại Việt Nam, Samaritan’s Purse sẽ trích lại 10% của các khoản thu nhập do Samaritan’s Purse chi trả cho Cộng tác viên từ 2.000.000 VNĐ trở lên cho mỗi lần thanh toán và chịu trách nhiệm kê khai và nộp thuế thu nhập cá nhân (TNCN) cho cơ quan thuế thay cho Cộng tác viên.</t>
    </r>
  </si>
  <si>
    <r>
      <t xml:space="preserve">Company Name (Buyer):
</t>
    </r>
    <r>
      <rPr>
        <i/>
        <sz val="11"/>
        <color theme="1"/>
        <rFont val="Calibri"/>
        <family val="2"/>
        <scheme val="minor"/>
      </rPr>
      <t>Thông tin Người mua hàng:</t>
    </r>
  </si>
  <si>
    <r>
      <t xml:space="preserve">Purchase Request #:
</t>
    </r>
    <r>
      <rPr>
        <i/>
        <sz val="11"/>
        <color theme="1"/>
        <rFont val="Calibri"/>
        <family val="2"/>
        <scheme val="minor"/>
      </rPr>
      <t>Số tham chiếu:</t>
    </r>
  </si>
  <si>
    <r>
      <t xml:space="preserve">Date RFQ Submitted:
</t>
    </r>
    <r>
      <rPr>
        <i/>
        <sz val="11"/>
        <color theme="1"/>
        <rFont val="Calibri"/>
        <family val="2"/>
        <scheme val="minor"/>
      </rPr>
      <t>Ngày phát hành yêu cầu:</t>
    </r>
  </si>
  <si>
    <r>
      <t xml:space="preserve">Service:
</t>
    </r>
    <r>
      <rPr>
        <i/>
        <sz val="11"/>
        <color theme="1"/>
        <rFont val="Calibri"/>
        <family val="2"/>
        <scheme val="minor"/>
      </rPr>
      <t>Dịch vụ:</t>
    </r>
  </si>
  <si>
    <r>
      <t xml:space="preserve">Project area:
</t>
    </r>
    <r>
      <rPr>
        <i/>
        <sz val="11"/>
        <color theme="1"/>
        <rFont val="Calibri"/>
        <family val="2"/>
        <scheme val="minor"/>
      </rPr>
      <t>Vùng thực hiện dự án:</t>
    </r>
  </si>
  <si>
    <r>
      <t xml:space="preserve">Tax code:
</t>
    </r>
    <r>
      <rPr>
        <i/>
        <sz val="11"/>
        <color theme="1"/>
        <rFont val="Calibri"/>
        <family val="2"/>
        <scheme val="minor"/>
      </rPr>
      <t>Mã số thuế:</t>
    </r>
  </si>
  <si>
    <r>
      <t xml:space="preserve">Mailing Address:
</t>
    </r>
    <r>
      <rPr>
        <i/>
        <sz val="11"/>
        <color theme="1"/>
        <rFont val="Calibri"/>
        <family val="2"/>
        <scheme val="minor"/>
      </rPr>
      <t>Email:</t>
    </r>
  </si>
  <si>
    <r>
      <t xml:space="preserve">Address:
</t>
    </r>
    <r>
      <rPr>
        <i/>
        <sz val="11"/>
        <color theme="1"/>
        <rFont val="Calibri"/>
        <family val="2"/>
        <scheme val="minor"/>
      </rPr>
      <t>Địa chỉ</t>
    </r>
  </si>
  <si>
    <r>
      <t xml:space="preserve">Develop training materials on disaster prevention and control for commune- and village-level officials./ </t>
    </r>
    <r>
      <rPr>
        <i/>
        <sz val="12"/>
        <color theme="1"/>
        <rFont val="Calibri"/>
        <family val="2"/>
        <scheme val="minor"/>
      </rPr>
      <t>Biên soạn tài liệu tập huấn về phòng chống thiên tai cho đối tượng là cán bộ xã và thôn.</t>
    </r>
  </si>
  <si>
    <r>
      <t>TOT Training on disaster prevention and response for communes  and villages officials in 6 communes of Lao Cai province./</t>
    </r>
    <r>
      <rPr>
        <i/>
        <sz val="12"/>
        <color theme="1"/>
        <rFont val="Calibri"/>
        <family val="2"/>
        <scheme val="minor"/>
      </rPr>
      <t xml:space="preserve"> Tập huấn giảng viên nguồn về phòng chống thiên tai cho cán bộ xã và thôn tại 6 xã thuộc tỉnh Lào Cai.</t>
    </r>
  </si>
  <si>
    <r>
      <t xml:space="preserve">Travel to the project site./ </t>
    </r>
    <r>
      <rPr>
        <i/>
        <sz val="12"/>
        <color theme="1"/>
        <rFont val="Calibri"/>
        <family val="2"/>
        <scheme val="minor"/>
      </rPr>
      <t>Di chuyển đến địa bàn dự án.</t>
    </r>
  </si>
  <si>
    <r>
      <t xml:space="preserve"> Write 6 training reports for 6 training courses./ </t>
    </r>
    <r>
      <rPr>
        <i/>
        <sz val="12"/>
        <color theme="1"/>
        <rFont val="Calibri"/>
        <family val="2"/>
        <scheme val="minor"/>
      </rPr>
      <t>Viết 6 báo cáo cho 6 khóa tập huấn.</t>
    </r>
  </si>
  <si>
    <r>
      <t>Packagae/</t>
    </r>
    <r>
      <rPr>
        <i/>
        <sz val="11"/>
        <color theme="1"/>
        <rFont val="Calibri"/>
        <family val="2"/>
        <scheme val="minor"/>
      </rPr>
      <t>Gói</t>
    </r>
  </si>
  <si>
    <r>
      <t>Day/</t>
    </r>
    <r>
      <rPr>
        <i/>
        <sz val="11"/>
        <color theme="1"/>
        <rFont val="Calibri"/>
        <family val="2"/>
        <scheme val="minor"/>
      </rPr>
      <t>Ngày</t>
    </r>
  </si>
  <si>
    <r>
      <t xml:space="preserve">Item Description
</t>
    </r>
    <r>
      <rPr>
        <b/>
        <i/>
        <sz val="11"/>
        <color theme="1"/>
        <rFont val="Calibri"/>
        <family val="2"/>
        <scheme val="minor"/>
      </rPr>
      <t>Mô tả chi tiết sản phẩm / dịch vụ</t>
    </r>
  </si>
  <si>
    <r>
      <t xml:space="preserve">Est.Qty
</t>
    </r>
    <r>
      <rPr>
        <b/>
        <i/>
        <sz val="11"/>
        <color theme="1"/>
        <rFont val="Calibri"/>
        <family val="2"/>
        <scheme val="minor"/>
      </rPr>
      <t>Số lượng dự tính</t>
    </r>
  </si>
  <si>
    <r>
      <t xml:space="preserve">UoM
</t>
    </r>
    <r>
      <rPr>
        <b/>
        <i/>
        <sz val="11"/>
        <color theme="1"/>
        <rFont val="Calibri"/>
        <family val="2"/>
        <scheme val="minor"/>
      </rPr>
      <t>Đơn vị tính</t>
    </r>
  </si>
  <si>
    <r>
      <t xml:space="preserve">Unit Price
</t>
    </r>
    <r>
      <rPr>
        <b/>
        <i/>
        <sz val="11"/>
        <color theme="1"/>
        <rFont val="Calibri"/>
        <family val="2"/>
        <scheme val="minor"/>
      </rPr>
      <t>Giá đơn vị</t>
    </r>
  </si>
  <si>
    <r>
      <t xml:space="preserve">Total
</t>
    </r>
    <r>
      <rPr>
        <b/>
        <i/>
        <sz val="11"/>
        <color theme="1"/>
        <rFont val="Calibri"/>
        <family val="2"/>
        <scheme val="minor"/>
      </rPr>
      <t xml:space="preserve">Tổng giá </t>
    </r>
  </si>
  <si>
    <r>
      <t xml:space="preserve">Comments
</t>
    </r>
    <r>
      <rPr>
        <b/>
        <i/>
        <sz val="11"/>
        <color theme="1"/>
        <rFont val="Calibri"/>
        <family val="2"/>
        <scheme val="minor"/>
      </rPr>
      <t>Ghi chú</t>
    </r>
  </si>
  <si>
    <r>
      <t xml:space="preserve">TOTALS/ </t>
    </r>
    <r>
      <rPr>
        <b/>
        <i/>
        <sz val="11"/>
        <color theme="1"/>
        <rFont val="Calibri"/>
        <family val="2"/>
        <scheme val="minor"/>
      </rPr>
      <t>TỔNG GIÁ</t>
    </r>
    <r>
      <rPr>
        <b/>
        <sz val="11"/>
        <color theme="1"/>
        <rFont val="Calibri"/>
        <family val="2"/>
        <scheme val="minor"/>
      </rPr>
      <t xml:space="preserve"> (VND):</t>
    </r>
  </si>
  <si>
    <r>
      <t xml:space="preserve">Service Provider (Full name):
</t>
    </r>
    <r>
      <rPr>
        <i/>
        <sz val="11"/>
        <color theme="1"/>
        <rFont val="Calibri"/>
        <family val="2"/>
        <scheme val="minor"/>
      </rPr>
      <t>Họ tên đầy đủ:</t>
    </r>
  </si>
  <si>
    <r>
      <t xml:space="preserve">Phone number:
</t>
    </r>
    <r>
      <rPr>
        <i/>
        <sz val="11"/>
        <color theme="1"/>
        <rFont val="Calibri"/>
        <family val="2"/>
        <scheme val="minor"/>
      </rPr>
      <t>Số điện thoại liên hệ:</t>
    </r>
  </si>
  <si>
    <r>
      <t xml:space="preserve">CIN:
</t>
    </r>
    <r>
      <rPr>
        <i/>
        <sz val="11"/>
        <color theme="1"/>
        <rFont val="Calibri"/>
        <family val="2"/>
        <scheme val="minor"/>
      </rPr>
      <t>Số căn cước công dân:</t>
    </r>
  </si>
  <si>
    <r>
      <t xml:space="preserve">Service  Start Date:
</t>
    </r>
    <r>
      <rPr>
        <i/>
        <sz val="11"/>
        <color theme="1"/>
        <rFont val="Calibri"/>
        <family val="2"/>
        <scheme val="minor"/>
      </rPr>
      <t>Ngày bắt đầu thực hiện dịch vụ:</t>
    </r>
  </si>
  <si>
    <r>
      <t xml:space="preserve">Date of birth:
</t>
    </r>
    <r>
      <rPr>
        <i/>
        <sz val="11"/>
        <color theme="1"/>
        <rFont val="Calibri"/>
        <family val="2"/>
        <scheme val="minor"/>
      </rPr>
      <t>Ngày tháng năm sinh:</t>
    </r>
  </si>
  <si>
    <r>
      <t xml:space="preserve">Permanent address:
</t>
    </r>
    <r>
      <rPr>
        <i/>
        <sz val="11"/>
        <color theme="1"/>
        <rFont val="Calibri"/>
        <family val="2"/>
        <scheme val="minor"/>
      </rPr>
      <t>Địa chỉ thường trú:</t>
    </r>
  </si>
  <si>
    <r>
      <t xml:space="preserve">Date of issue + Place of issue:
</t>
    </r>
    <r>
      <rPr>
        <i/>
        <sz val="11"/>
        <color theme="1"/>
        <rFont val="Calibri"/>
        <family val="2"/>
        <scheme val="minor"/>
      </rPr>
      <t>Ngày cấp + Nơi cấp:</t>
    </r>
  </si>
  <si>
    <r>
      <t xml:space="preserve">Bank Acc. Information: 
</t>
    </r>
    <r>
      <rPr>
        <i/>
        <sz val="11"/>
        <color theme="1"/>
        <rFont val="Calibri"/>
        <family val="2"/>
        <scheme val="minor"/>
      </rPr>
      <t>Tài khoản NH (Tên/Số TK/Chi nhánh)</t>
    </r>
  </si>
  <si>
    <r>
      <t xml:space="preserve">Are you okay with Quote Validity of 30 days?
</t>
    </r>
    <r>
      <rPr>
        <i/>
        <sz val="11"/>
        <color theme="1"/>
        <rFont val="Calibri"/>
        <family val="2"/>
        <scheme val="minor"/>
      </rPr>
      <t>Quý vị có đồng ý với thời hạn báo giá 30 ngày?:</t>
    </r>
  </si>
  <si>
    <r>
      <t xml:space="preserve">Can you provide references for past projects?
</t>
    </r>
    <r>
      <rPr>
        <i/>
        <sz val="11"/>
        <color theme="1"/>
        <rFont val="Calibri"/>
        <family val="2"/>
        <scheme val="minor"/>
      </rPr>
      <t>Quý vị có thể cung cấp tài liệu hoặc số điện thoại người tham chiếu về các dự án trước đây đã từng thực hiện không?</t>
    </r>
  </si>
  <si>
    <r>
      <t xml:space="preserve">Can you provide your certificates/diplomas?
</t>
    </r>
    <r>
      <rPr>
        <i/>
        <sz val="11"/>
        <color theme="1"/>
        <rFont val="Calibri"/>
        <family val="2"/>
        <scheme val="minor"/>
      </rPr>
      <t>Quý vị có thể cung cấp các  chỉ/bằng cấp của mình không?</t>
    </r>
  </si>
  <si>
    <r>
      <t xml:space="preserve">What is your experience in this area?
</t>
    </r>
    <r>
      <rPr>
        <i/>
        <sz val="11"/>
        <color theme="1"/>
        <rFont val="Calibri"/>
        <family val="2"/>
        <scheme val="minor"/>
      </rPr>
      <t>Kinh nghiệm của Quý vị trong lĩnh vực này là gì?</t>
    </r>
  </si>
  <si>
    <r>
      <t xml:space="preserve">How many years have you been in this area?
</t>
    </r>
    <r>
      <rPr>
        <i/>
        <sz val="11"/>
        <color theme="1"/>
        <rFont val="Calibri"/>
        <family val="2"/>
        <scheme val="minor"/>
      </rPr>
      <t>Quý vị hoạt động trong lãnh vực này được bao nhiêu năm rồi?</t>
    </r>
  </si>
  <si>
    <r>
      <t xml:space="preserve">What are your areas of improvement?
</t>
    </r>
    <r>
      <rPr>
        <i/>
        <sz val="11"/>
        <color theme="1"/>
        <rFont val="Calibri"/>
        <family val="2"/>
        <scheme val="minor"/>
      </rPr>
      <t>Quý vị có điểm gì cần cải thiện?</t>
    </r>
  </si>
  <si>
    <r>
      <t xml:space="preserve">What are your strengths? (Areas you do well)
</t>
    </r>
    <r>
      <rPr>
        <i/>
        <sz val="11"/>
        <rFont val="Calibri"/>
        <family val="2"/>
        <scheme val="minor"/>
      </rPr>
      <t>Quý vị có điểm mạnh gì? (Lĩnh vực làm tốt)</t>
    </r>
  </si>
  <si>
    <r>
      <t xml:space="preserve">How much is the cost of meal and accommodation you require?
</t>
    </r>
    <r>
      <rPr>
        <i/>
        <sz val="11"/>
        <color theme="1"/>
        <rFont val="Calibri"/>
        <family val="2"/>
        <scheme val="minor"/>
      </rPr>
      <t>Chi phí cho việc ăn uống và ngủ nghỉ mà Quý vị yêu cầu là bao nhiêu?</t>
    </r>
  </si>
  <si>
    <r>
      <t xml:space="preserve">Do you provide after sales support and how?
</t>
    </r>
    <r>
      <rPr>
        <i/>
        <sz val="11"/>
        <color theme="1"/>
        <rFont val="Calibri"/>
        <family val="2"/>
        <scheme val="minor"/>
      </rPr>
      <t>Quý vị có hỗ trợ sau khi cung cấp dịch vụ không và như thế nào?</t>
    </r>
  </si>
  <si>
    <r>
      <t xml:space="preserve">Besides the services we need, do you provide any other services?
</t>
    </r>
    <r>
      <rPr>
        <i/>
        <sz val="11"/>
        <rFont val="Calibri"/>
        <family val="2"/>
        <scheme val="minor"/>
      </rPr>
      <t>Ngoài những dịch vụ mà chúng tôi cần, Quý vị còn cung cấp những dịch vụ nào khác không?</t>
    </r>
  </si>
  <si>
    <r>
      <t xml:space="preserve">Do you have any other requirements for service provision?
</t>
    </r>
    <r>
      <rPr>
        <i/>
        <sz val="11"/>
        <color theme="1"/>
        <rFont val="Calibri"/>
        <family val="2"/>
        <scheme val="minor"/>
      </rPr>
      <t>Quý vị có những yêu cầu nào khác cho việc cung cấp dịch vụ không?</t>
    </r>
  </si>
  <si>
    <r>
      <t xml:space="preserve">Personal Data Consent Clause:
By giving us your personal data and the personal data of any related persons (if any) in this quotation, you confirm that the Data subjects agree that the Organization may collect, store, and use their basic personal data for the following purposes:
- Reviewing and selecting service providers;
- Setting up and carrying out service contracts;
- Fulfilling related accounting and financial requirements.
</t>
    </r>
    <r>
      <rPr>
        <i/>
        <sz val="12"/>
        <rFont val="Calibri"/>
        <family val="2"/>
        <scheme val="minor"/>
      </rPr>
      <t>Điều khoản về sự đồng ý dữ liệu cá nhân: 
Bằng việc cung cấp dữ liệu cá nhân của Quý vị và người liên quan (nếu có) tại báo giá này, Quý vị xác nhận Chủ thể dữ liệu đã đồng ý cho Tổ chức thu thập, lưu trữ và sử dụng dữ liệu cá nhân cơ bản cho các mục đích:
- Đánh giá, lựa chọn nhà cung cấp dịch vụ,
- Thiết lập và thực hiện hợp đồng dịch vụ, 
- Thực hiện các nghĩa vụ kế toán – tài chính có liên quan.</t>
    </r>
  </si>
  <si>
    <r>
      <t xml:space="preserve">Service Provider Signature:
</t>
    </r>
    <r>
      <rPr>
        <b/>
        <i/>
        <sz val="11"/>
        <rFont val="Calibri"/>
        <family val="2"/>
        <scheme val="minor"/>
      </rPr>
      <t>Chữ ký Nhà cung cấp:</t>
    </r>
  </si>
  <si>
    <r>
      <t xml:space="preserve">Date: 
</t>
    </r>
    <r>
      <rPr>
        <b/>
        <i/>
        <sz val="11"/>
        <rFont val="Calibri"/>
        <family val="2"/>
        <scheme val="minor"/>
      </rPr>
      <t>Ngày, tháng, năm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</si>
</sst>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d\-mmm\-yyyy;@"/>
    <numFmt numFmtId="165" formatCode="_(* #,##0_);_(* \(#,##0\);_(* &quot;-&quot;??_);_(@_)"/>
    <numFmt numFmtId="166" formatCode="&quot;$&quot;#,##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sz val="11"/>
      <name val="Calibri"/>
      <family val="2"/>
      <scheme val="minor"/>
    </font>
    <font>
      <sz val="12"/>
      <name val="Calibri"/>
      <family val="2"/>
      <scheme val="minor"/>
    </font>
    <font>
      <b/>
      <sz val="11"/>
      <name val="Calibri"/>
      <family val="2"/>
      <scheme val="minor"/>
    </font>
    <font>
      <sz val="11"/>
      <color theme="1"/>
      <name val="Arial Narrow"/>
      <family val="2"/>
    </font>
    <font>
      <sz val="10"/>
      <color theme="1"/>
      <name val="Arial Narrow"/>
      <family val="2"/>
    </font>
    <font>
      <sz val="9"/>
      <color theme="1"/>
      <name val="Arial Narrow"/>
      <family val="2"/>
    </font>
    <font>
      <sz val="8"/>
      <color theme="1"/>
      <name val="Calibri"/>
      <family val="2"/>
      <scheme val="minor"/>
    </font>
    <font>
      <u/>
      <sz val="11"/>
      <color theme="10"/>
      <name val="Calibri"/>
      <family val="2"/>
      <scheme val="minor"/>
    </font>
    <font>
      <i/>
      <sz val="11"/>
      <color theme="1"/>
      <name val="Calibri"/>
      <family val="2"/>
      <scheme val="minor"/>
    </font>
    <font>
      <sz val="9"/>
      <color theme="1"/>
      <name val="Calibri"/>
      <family val="2"/>
      <scheme val="minor"/>
    </font>
    <font>
      <i/>
      <sz val="9"/>
      <color theme="1"/>
      <name val="Calibri"/>
      <family val="2"/>
      <scheme val="minor"/>
    </font>
    <font>
      <sz val="12"/>
      <color theme="1"/>
      <name val="Calibri"/>
      <family val="2"/>
      <scheme val="minor"/>
    </font>
    <font>
      <i/>
      <sz val="12"/>
      <color theme="1"/>
      <name val="Calibri"/>
      <family val="2"/>
      <scheme val="minor"/>
    </font>
    <font>
      <i/>
      <sz val="11"/>
      <name val="Calibri"/>
      <family val="2"/>
      <scheme val="minor"/>
    </font>
    <font>
      <i/>
      <sz val="12"/>
      <name val="Calibri"/>
      <family val="2"/>
      <scheme val="minor"/>
    </font>
    <font>
      <b/>
      <i/>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13" fillId="0" borderId="0" applyNumberFormat="0" applyFill="0" applyBorder="0" applyAlignment="0" applyProtection="0"/>
  </cellStyleXfs>
  <cellXfs count="154">
    <xf numFmtId="0" fontId="0" fillId="0" borderId="0" xfId="0"/>
    <xf numFmtId="165" fontId="0" fillId="0" borderId="32" xfId="1" applyNumberFormat="1"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0" xfId="0" applyAlignment="1" applyProtection="1">
      <alignment wrapText="1"/>
      <protection locked="0"/>
    </xf>
    <xf numFmtId="0" fontId="9"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0" fontId="12" fillId="0" borderId="0" xfId="0" applyFont="1" applyAlignment="1" applyProtection="1">
      <alignment horizontal="center" wrapText="1"/>
      <protection locked="0"/>
    </xf>
    <xf numFmtId="43" fontId="0" fillId="0" borderId="0" xfId="0" applyNumberFormat="1" applyAlignment="1" applyProtection="1">
      <alignment horizontal="center" vertical="center" wrapText="1"/>
      <protection locked="0"/>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0" xfId="0" applyAlignment="1">
      <alignment vertical="center" wrapText="1"/>
    </xf>
    <xf numFmtId="0" fontId="2" fillId="4" borderId="9" xfId="0" applyFont="1" applyFill="1" applyBorder="1" applyAlignment="1">
      <alignment vertical="center" wrapText="1"/>
    </xf>
    <xf numFmtId="0" fontId="0" fillId="4" borderId="11" xfId="0" applyFill="1" applyBorder="1" applyAlignment="1">
      <alignment horizontal="center" vertical="center" wrapText="1"/>
    </xf>
    <xf numFmtId="0" fontId="0" fillId="0" borderId="4" xfId="0" applyBorder="1" applyAlignment="1">
      <alignment vertical="center" wrapText="1"/>
    </xf>
    <xf numFmtId="0" fontId="0" fillId="0" borderId="43" xfId="0" applyBorder="1" applyAlignment="1">
      <alignment horizontal="center" vertical="center" wrapText="1"/>
    </xf>
    <xf numFmtId="0" fontId="0" fillId="0" borderId="38" xfId="0" applyBorder="1" applyAlignment="1">
      <alignment horizontal="center" vertical="center" wrapText="1"/>
    </xf>
    <xf numFmtId="0" fontId="0" fillId="0" borderId="4" xfId="0" quotePrefix="1" applyBorder="1" applyAlignment="1">
      <alignment vertical="center" wrapText="1"/>
    </xf>
    <xf numFmtId="0" fontId="2" fillId="4" borderId="44" xfId="0" applyFont="1" applyFill="1" applyBorder="1" applyAlignment="1">
      <alignment vertical="center" wrapText="1"/>
    </xf>
    <xf numFmtId="0" fontId="2" fillId="4" borderId="45" xfId="0" applyFont="1" applyFill="1" applyBorder="1" applyAlignment="1">
      <alignment horizontal="center" vertical="center" wrapText="1"/>
    </xf>
    <xf numFmtId="0" fontId="0" fillId="0" borderId="44" xfId="0" applyBorder="1" applyAlignment="1">
      <alignment vertical="center" wrapText="1"/>
    </xf>
    <xf numFmtId="0" fontId="2" fillId="0" borderId="45" xfId="0" applyFont="1" applyBorder="1" applyAlignment="1">
      <alignment horizontal="center" vertical="center" wrapText="1"/>
    </xf>
    <xf numFmtId="0" fontId="2" fillId="0" borderId="44" xfId="0" applyFont="1" applyBorder="1" applyAlignment="1">
      <alignment vertical="center" wrapText="1"/>
    </xf>
    <xf numFmtId="0" fontId="0" fillId="0" borderId="4" xfId="0" applyBorder="1" applyAlignment="1">
      <alignment horizontal="center" vertical="center" wrapText="1"/>
    </xf>
    <xf numFmtId="0" fontId="11" fillId="0" borderId="0" xfId="0" applyFont="1" applyAlignment="1" applyProtection="1">
      <alignment horizontal="left" vertical="center" wrapText="1"/>
      <protection locked="0"/>
    </xf>
    <xf numFmtId="0" fontId="0" fillId="0" borderId="0" xfId="0" applyAlignment="1" applyProtection="1">
      <alignment horizontal="center" wrapText="1"/>
      <protection locked="0"/>
    </xf>
    <xf numFmtId="43" fontId="0" fillId="0" borderId="0" xfId="0" applyNumberFormat="1" applyAlignment="1" applyProtection="1">
      <alignment horizontal="center" wrapText="1"/>
      <protection locked="0"/>
    </xf>
    <xf numFmtId="0" fontId="0" fillId="0" borderId="0" xfId="0" applyAlignment="1">
      <alignment horizontal="center"/>
    </xf>
    <xf numFmtId="0" fontId="0" fillId="0" borderId="31" xfId="0" applyFont="1" applyBorder="1" applyAlignment="1">
      <alignment horizontal="left" vertical="center" wrapText="1"/>
    </xf>
    <xf numFmtId="0" fontId="0" fillId="0" borderId="28" xfId="0" applyFont="1" applyBorder="1" applyAlignment="1">
      <alignment horizontal="center" vertical="center" wrapText="1"/>
    </xf>
    <xf numFmtId="49" fontId="0" fillId="0" borderId="28" xfId="0" applyNumberFormat="1" applyFont="1" applyBorder="1" applyAlignment="1">
      <alignment horizontal="center" vertical="center" wrapText="1"/>
    </xf>
    <xf numFmtId="0" fontId="0" fillId="0" borderId="31" xfId="0" applyFont="1" applyBorder="1" applyAlignment="1">
      <alignment horizontal="center" vertical="center" wrapText="1"/>
    </xf>
    <xf numFmtId="166" fontId="0" fillId="0" borderId="32" xfId="0" applyNumberFormat="1" applyFont="1" applyBorder="1" applyAlignment="1" applyProtection="1">
      <alignment horizontal="center" vertical="center" wrapText="1"/>
      <protection locked="0"/>
    </xf>
    <xf numFmtId="166" fontId="0" fillId="0" borderId="30" xfId="0" applyNumberFormat="1" applyFont="1" applyBorder="1" applyAlignment="1">
      <alignment horizontal="center" vertical="center" wrapText="1"/>
    </xf>
    <xf numFmtId="0" fontId="0" fillId="3" borderId="4" xfId="0" applyFont="1" applyFill="1" applyBorder="1" applyAlignment="1">
      <alignment horizontal="left" vertical="center" wrapText="1"/>
    </xf>
    <xf numFmtId="0" fontId="0" fillId="3" borderId="0" xfId="0" applyFont="1" applyFill="1" applyAlignment="1">
      <alignment horizontal="left" vertical="center" wrapText="1"/>
    </xf>
    <xf numFmtId="0" fontId="0" fillId="3" borderId="12" xfId="0" applyFont="1" applyFill="1" applyBorder="1" applyAlignment="1">
      <alignment horizontal="left" vertical="center" wrapText="1"/>
    </xf>
    <xf numFmtId="49" fontId="0" fillId="0" borderId="16" xfId="0" applyNumberFormat="1" applyFont="1" applyBorder="1" applyAlignment="1">
      <alignment horizontal="left" vertical="center" wrapText="1"/>
    </xf>
    <xf numFmtId="49" fontId="0" fillId="0" borderId="17" xfId="0" applyNumberFormat="1" applyFont="1" applyBorder="1" applyAlignment="1">
      <alignment horizontal="left" vertical="center" wrapText="1"/>
    </xf>
    <xf numFmtId="49" fontId="0" fillId="0" borderId="18" xfId="0" applyNumberFormat="1" applyFont="1" applyBorder="1" applyAlignment="1">
      <alignment horizontal="left" vertical="center" wrapText="1"/>
    </xf>
    <xf numFmtId="0" fontId="0" fillId="3" borderId="14" xfId="0" applyFont="1" applyFill="1" applyBorder="1" applyAlignment="1">
      <alignment horizontal="center" vertical="center" wrapText="1"/>
    </xf>
    <xf numFmtId="0" fontId="0" fillId="3" borderId="12" xfId="0" applyFont="1" applyFill="1" applyBorder="1" applyAlignment="1">
      <alignment horizontal="center" vertical="center" wrapText="1"/>
    </xf>
    <xf numFmtId="164" fontId="0" fillId="0" borderId="13" xfId="0" applyNumberFormat="1" applyFont="1" applyBorder="1" applyAlignment="1" applyProtection="1">
      <alignment horizontal="center" vertical="center" wrapText="1"/>
      <protection locked="0"/>
    </xf>
    <xf numFmtId="164" fontId="0" fillId="0" borderId="15" xfId="0" applyNumberFormat="1" applyFont="1" applyBorder="1" applyAlignment="1" applyProtection="1">
      <alignment horizontal="center" vertical="center" wrapText="1"/>
      <protection locked="0"/>
    </xf>
    <xf numFmtId="0" fontId="13" fillId="0" borderId="19" xfId="2" applyFont="1" applyBorder="1" applyAlignment="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13" xfId="0" applyFont="1" applyBorder="1" applyAlignment="1">
      <alignment horizontal="center" vertical="center" wrapText="1"/>
    </xf>
    <xf numFmtId="0" fontId="0"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0" fillId="0" borderId="13" xfId="0" applyFont="1" applyBorder="1" applyAlignment="1">
      <alignment horizontal="left" vertical="center" wrapText="1"/>
    </xf>
    <xf numFmtId="49" fontId="0" fillId="0" borderId="13" xfId="0" applyNumberFormat="1" applyFont="1" applyBorder="1" applyAlignment="1">
      <alignment horizontal="center" vertical="center" wrapText="1"/>
    </xf>
    <xf numFmtId="49" fontId="0" fillId="0" borderId="15" xfId="0" applyNumberFormat="1" applyFont="1" applyBorder="1" applyAlignment="1">
      <alignment horizontal="center" vertical="center" wrapText="1"/>
    </xf>
    <xf numFmtId="0" fontId="2" fillId="3" borderId="4"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49" fontId="17" fillId="0" borderId="19" xfId="0" quotePrefix="1" applyNumberFormat="1" applyFont="1" applyBorder="1" applyAlignment="1" applyProtection="1">
      <alignment horizontal="left" vertical="center" wrapText="1"/>
      <protection locked="0"/>
    </xf>
    <xf numFmtId="49" fontId="17" fillId="0" borderId="20" xfId="0" quotePrefix="1" applyNumberFormat="1" applyFont="1" applyBorder="1" applyAlignment="1" applyProtection="1">
      <alignment horizontal="left" vertical="center" wrapText="1"/>
      <protection locked="0"/>
    </xf>
    <xf numFmtId="49" fontId="17" fillId="0" borderId="21" xfId="0" quotePrefix="1" applyNumberFormat="1" applyFont="1" applyBorder="1" applyAlignment="1" applyProtection="1">
      <alignment horizontal="left" vertical="center" wrapText="1"/>
      <protection locked="0"/>
    </xf>
    <xf numFmtId="49" fontId="0" fillId="0" borderId="33" xfId="0" applyNumberFormat="1" applyFont="1" applyBorder="1" applyAlignment="1" applyProtection="1">
      <alignment horizontal="center" vertical="center" wrapText="1"/>
      <protection locked="0"/>
    </xf>
    <xf numFmtId="49" fontId="0" fillId="0" borderId="20" xfId="0" applyNumberFormat="1" applyFont="1" applyBorder="1" applyAlignment="1" applyProtection="1">
      <alignment horizontal="center" vertical="center" wrapText="1"/>
      <protection locked="0"/>
    </xf>
    <xf numFmtId="49" fontId="0" fillId="0" borderId="34" xfId="0" applyNumberFormat="1" applyFont="1" applyBorder="1" applyAlignment="1" applyProtection="1">
      <alignment horizontal="center" vertical="center" wrapText="1"/>
      <protection locked="0"/>
    </xf>
    <xf numFmtId="0" fontId="0" fillId="3" borderId="22" xfId="0" applyFont="1" applyFill="1" applyBorder="1" applyAlignment="1">
      <alignment horizontal="center" vertical="center" wrapText="1"/>
    </xf>
    <xf numFmtId="0" fontId="0" fillId="3" borderId="23" xfId="0" applyFont="1" applyFill="1" applyBorder="1" applyAlignment="1">
      <alignment horizontal="center" vertical="center" wrapText="1"/>
    </xf>
    <xf numFmtId="0" fontId="0" fillId="0" borderId="0" xfId="0" applyFont="1" applyAlignment="1">
      <alignment horizontal="center" vertical="center" wrapText="1"/>
    </xf>
    <xf numFmtId="0" fontId="0" fillId="0" borderId="5" xfId="0" applyFont="1" applyBorder="1" applyAlignment="1">
      <alignment horizontal="center" vertical="center" wrapText="1"/>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43" fontId="2" fillId="3" borderId="1" xfId="0" applyNumberFormat="1" applyFont="1" applyFill="1" applyBorder="1" applyAlignment="1" applyProtection="1">
      <alignment horizontal="center" vertical="center" wrapText="1"/>
      <protection locked="0"/>
    </xf>
    <xf numFmtId="43" fontId="2" fillId="3" borderId="3" xfId="0" applyNumberFormat="1" applyFont="1" applyFill="1" applyBorder="1" applyAlignment="1" applyProtection="1">
      <alignment horizontal="center" vertical="center" wrapText="1"/>
      <protection locked="0"/>
    </xf>
    <xf numFmtId="43" fontId="2" fillId="3" borderId="26" xfId="0" applyNumberFormat="1" applyFont="1" applyFill="1" applyBorder="1" applyAlignment="1" applyProtection="1">
      <alignment horizontal="center" vertical="center" wrapText="1"/>
      <protection locked="0"/>
    </xf>
    <xf numFmtId="43" fontId="2" fillId="3" borderId="15" xfId="0" applyNumberFormat="1" applyFont="1" applyFill="1" applyBorder="1" applyAlignment="1" applyProtection="1">
      <alignment horizontal="center" vertical="center" wrapText="1"/>
      <protection locked="0"/>
    </xf>
    <xf numFmtId="165" fontId="0" fillId="0" borderId="33" xfId="1" applyNumberFormat="1" applyFont="1" applyFill="1" applyBorder="1" applyAlignment="1" applyProtection="1">
      <alignment horizontal="center" vertical="center" wrapText="1"/>
    </xf>
    <xf numFmtId="165" fontId="0" fillId="0" borderId="34" xfId="1" applyNumberFormat="1" applyFont="1" applyFill="1" applyBorder="1" applyAlignment="1" applyProtection="1">
      <alignment horizontal="center" vertical="center" wrapText="1"/>
    </xf>
    <xf numFmtId="49" fontId="0" fillId="0" borderId="19" xfId="0" applyNumberFormat="1" applyFont="1" applyBorder="1" applyAlignment="1">
      <alignment horizontal="center" vertical="center" wrapText="1"/>
    </xf>
    <xf numFmtId="49" fontId="0" fillId="0" borderId="20" xfId="0" applyNumberFormat="1" applyFont="1" applyBorder="1" applyAlignment="1">
      <alignment horizontal="center" vertical="center" wrapText="1"/>
    </xf>
    <xf numFmtId="49" fontId="0" fillId="0" borderId="21" xfId="0" applyNumberFormat="1" applyFont="1" applyBorder="1" applyAlignment="1">
      <alignment horizontal="center" vertical="center" wrapText="1"/>
    </xf>
    <xf numFmtId="0" fontId="2" fillId="3" borderId="35" xfId="0" applyFont="1" applyFill="1" applyBorder="1" applyAlignment="1" applyProtection="1">
      <alignment horizontal="right" vertical="center" wrapText="1" indent="1"/>
      <protection locked="0"/>
    </xf>
    <xf numFmtId="0" fontId="2" fillId="3" borderId="36" xfId="0" applyFont="1" applyFill="1" applyBorder="1" applyAlignment="1" applyProtection="1">
      <alignment horizontal="right" vertical="center" wrapText="1" indent="1"/>
      <protection locked="0"/>
    </xf>
    <xf numFmtId="0" fontId="2" fillId="3" borderId="37" xfId="0" applyFont="1" applyFill="1" applyBorder="1" applyAlignment="1" applyProtection="1">
      <alignment horizontal="right" vertical="center" wrapText="1" indent="1"/>
      <protection locked="0"/>
    </xf>
    <xf numFmtId="0" fontId="0" fillId="3" borderId="35" xfId="0" applyFont="1" applyFill="1" applyBorder="1" applyAlignment="1" applyProtection="1">
      <alignment horizontal="center" vertical="center" wrapText="1"/>
      <protection locked="0"/>
    </xf>
    <xf numFmtId="0" fontId="0" fillId="3" borderId="36" xfId="0" applyFont="1" applyFill="1" applyBorder="1" applyAlignment="1" applyProtection="1">
      <alignment horizontal="center" vertical="center" wrapText="1"/>
      <protection locked="0"/>
    </xf>
    <xf numFmtId="0" fontId="0" fillId="3" borderId="37" xfId="0" applyFont="1" applyFill="1" applyBorder="1" applyAlignment="1" applyProtection="1">
      <alignment horizontal="center" vertical="center" wrapText="1"/>
      <protection locked="0"/>
    </xf>
    <xf numFmtId="165" fontId="2" fillId="0" borderId="9" xfId="1" applyNumberFormat="1" applyFont="1" applyFill="1" applyBorder="1" applyAlignment="1" applyProtection="1">
      <alignment horizontal="center" vertical="center" wrapText="1"/>
    </xf>
    <xf numFmtId="165" fontId="2" fillId="0" borderId="11" xfId="1"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0" fillId="3" borderId="39" xfId="0" applyFont="1" applyFill="1" applyBorder="1" applyAlignment="1">
      <alignment horizontal="left" vertical="center" wrapText="1"/>
    </xf>
    <xf numFmtId="0" fontId="0" fillId="3" borderId="39" xfId="0" applyFont="1" applyFill="1" applyBorder="1" applyAlignment="1">
      <alignment horizontal="left" vertical="center"/>
    </xf>
    <xf numFmtId="49" fontId="0" fillId="0" borderId="39" xfId="0" applyNumberFormat="1" applyFont="1" applyBorder="1" applyAlignment="1" applyProtection="1">
      <alignment horizontal="center" vertical="center" wrapText="1"/>
      <protection locked="0"/>
    </xf>
    <xf numFmtId="0" fontId="0" fillId="3" borderId="39" xfId="0" applyFont="1" applyFill="1" applyBorder="1" applyAlignment="1">
      <alignment horizontal="center" vertical="center" wrapText="1"/>
    </xf>
    <xf numFmtId="164" fontId="0" fillId="0" borderId="39" xfId="0" applyNumberFormat="1" applyFont="1" applyBorder="1" applyAlignment="1" applyProtection="1">
      <alignment horizontal="center" vertical="center" wrapText="1"/>
      <protection locked="0"/>
    </xf>
    <xf numFmtId="14" fontId="0" fillId="0" borderId="39" xfId="0" applyNumberFormat="1" applyFont="1" applyBorder="1" applyAlignment="1" applyProtection="1">
      <alignment horizontal="center" vertical="center" wrapText="1"/>
      <protection locked="0"/>
    </xf>
    <xf numFmtId="49" fontId="13" fillId="0" borderId="39" xfId="2" applyNumberFormat="1" applyFont="1" applyBorder="1" applyAlignment="1" applyProtection="1">
      <alignment horizontal="center" vertical="center" wrapText="1"/>
      <protection locked="0"/>
    </xf>
    <xf numFmtId="0" fontId="0" fillId="3" borderId="19" xfId="0" applyFont="1" applyFill="1" applyBorder="1" applyAlignment="1">
      <alignment horizontal="center" vertical="center" wrapText="1"/>
    </xf>
    <xf numFmtId="0" fontId="0" fillId="3" borderId="21" xfId="0" applyFont="1" applyFill="1" applyBorder="1" applyAlignment="1">
      <alignment horizontal="center"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0" xfId="0" applyFont="1" applyFill="1" applyAlignment="1">
      <alignment horizontal="left" vertical="center"/>
    </xf>
    <xf numFmtId="0" fontId="6" fillId="0" borderId="28"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xf>
    <xf numFmtId="0" fontId="6" fillId="3" borderId="40" xfId="0" applyFont="1" applyFill="1" applyBorder="1" applyAlignment="1">
      <alignment horizontal="center" vertical="center" wrapText="1"/>
    </xf>
    <xf numFmtId="0" fontId="6" fillId="3" borderId="39" xfId="0" applyFont="1" applyFill="1" applyBorder="1" applyAlignment="1">
      <alignment horizontal="left" vertical="center" wrapText="1"/>
    </xf>
    <xf numFmtId="0" fontId="6" fillId="3" borderId="39" xfId="0" applyFont="1" applyFill="1" applyBorder="1" applyAlignment="1">
      <alignment horizontal="left" vertical="center"/>
    </xf>
    <xf numFmtId="0" fontId="6" fillId="0" borderId="39" xfId="0" applyFont="1" applyBorder="1" applyAlignment="1" applyProtection="1">
      <alignment horizontal="center" vertical="center" wrapText="1"/>
      <protection locked="0"/>
    </xf>
    <xf numFmtId="49" fontId="6" fillId="0" borderId="39" xfId="0" applyNumberFormat="1"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14" fillId="0" borderId="33" xfId="0" applyFont="1" applyBorder="1" applyAlignment="1">
      <alignment horizontal="left" vertical="center" wrapText="1"/>
    </xf>
    <xf numFmtId="0" fontId="5" fillId="0" borderId="34" xfId="0" applyFont="1"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2" fillId="4" borderId="9"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183361</xdr:colOff>
      <xdr:row>0</xdr:row>
      <xdr:rowOff>131533</xdr:rowOff>
    </xdr:from>
    <xdr:to>
      <xdr:col>2</xdr:col>
      <xdr:colOff>408150</xdr:colOff>
      <xdr:row>2</xdr:row>
      <xdr:rowOff>63500</xdr:rowOff>
    </xdr:to>
    <xdr:pic>
      <xdr:nvPicPr>
        <xdr:cNvPr id="2" name="Picture 1">
          <a:extLst>
            <a:ext uri="{FF2B5EF4-FFF2-40B4-BE49-F238E27FC236}">
              <a16:creationId xmlns:a16="http://schemas.microsoft.com/office/drawing/2014/main" id="{0C144A5C-88BD-4E24-9F6A-AE33F5796B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186" y="131533"/>
          <a:ext cx="1297939" cy="4875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Transitional%20Oct%2022%20edi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Josh%20Parker/AppData/Local/Microsoft/Windows/Temporary%20Internet%20Files/Content.Outlook/E3YLAQSA/Holdover/Inventory/Fuel%20Storage/Fuel%20Allocation/New%20Fuel%20Allocation%20Reports/Yida%20Fuel%20Allocation%20July%201%20to%203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Users\User\Documents\Book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Hormez/Box/Logistics/01%20-%20Procurement%20(DART)/01%20-%20PRs/Master_Procurement%20Finance%20Template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PAnh/Box/Internal_Vietnam/OPERATIONS/PROCUREMENT/0.%20Purchase%20Request/COR/2026/2025%20-%2005%20ICs%20BA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FIELD%20FINANCE\Turkey\Field%20Reports\Turkey%20JE%20templat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7B5348TI/Contracts/ReadOnly/COUNTRY/Southern%20Africa%20Regional/CIDA/Generic%20ACT%20Budget%20-%20Feb%2008%20-%20TJ.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7B5348TI/Contracts/Capacity%20Building/Platform%20updates/August%202011/Cost%20and%20Pricing%20Pillar/USAID%20Subrecipient%20Budget%20Templ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Thomas%20Comtois\Desktop\Liberia%20Logistics\Monrovia%20Logistics\Monrovia%20Procurement%20Tracker\Procurement%20Tracker%208.28.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Hormez/Desktop/Procurement/Puclic%20Tenders/11.11.2024/PR2411009%20Yakhtul%20Pipe%20Networks/PR24xx,xx%20Yakhtul%20Pipe%20Networks.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P-FLA%20BUDGET%20%20Jan-June%2020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anika%20Schmitt/Box/0%20-%20DKS%20Personal/2024c%20DART%20Procurement%20-%20DKS/DART%20Procurement%20Training%20-%20edited/4.1a%20-%20Template%20-%20Procurement%20Finance%20Forms%20-%20DK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User/AppData/Roaming/Microsoft/Excel/Yemen%20Fleet%20Tracker%2001.08%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99 12 (2)"/>
      <sheetName val="4482 12"/>
      <sheetName val="4482 12 Budget Narrative"/>
      <sheetName val="2084 11"/>
      <sheetName val="2084 12"/>
      <sheetName val="2084 12 Budget Narrative"/>
      <sheetName val="399 11"/>
      <sheetName val="399 12"/>
      <sheetName val="399 12 Budget Narrative"/>
      <sheetName val="Calculation Combo"/>
      <sheetName val="Object Summary"/>
      <sheetName val="Sheet2"/>
      <sheetName val="DV"/>
      <sheetName val="Active Projects"/>
      <sheetName val="Speedkeys Alternative"/>
      <sheetName val="Sheet1"/>
      <sheetName val="Speedkeys"/>
      <sheetName val="REF - Codes"/>
      <sheetName val="Options"/>
      <sheetName val="Proposed Payscale"/>
      <sheetName val="399_12_(2)"/>
      <sheetName val="4482_12"/>
      <sheetName val="4482_12_Budget_Narrative"/>
      <sheetName val="2084_11"/>
      <sheetName val="2084_12"/>
      <sheetName val="2084_12_Budget_Narrative"/>
      <sheetName val="399_11"/>
      <sheetName val="399_12"/>
      <sheetName val="399_12_Budget_Narrative"/>
      <sheetName val="Calculation_Combo"/>
      <sheetName val="Object_Summary"/>
      <sheetName val="399_12_(2)1"/>
      <sheetName val="4482_121"/>
      <sheetName val="4482_12_Budget_Narrative1"/>
      <sheetName val="2084_111"/>
      <sheetName val="2084_121"/>
      <sheetName val="2084_12_Budget_Narrative1"/>
      <sheetName val="399_111"/>
      <sheetName val="399_121"/>
      <sheetName val="399_12_Budget_Narrative1"/>
      <sheetName val="Calculation_Combo1"/>
      <sheetName val="Object_Summary1"/>
      <sheetName val="399_12_(2)2"/>
      <sheetName val="4482_122"/>
      <sheetName val="4482_12_Budget_Narrative2"/>
      <sheetName val="2084_112"/>
      <sheetName val="2084_122"/>
      <sheetName val="2084_12_Budget_Narrative2"/>
      <sheetName val="399_112"/>
      <sheetName val="399_122"/>
      <sheetName val="399_12_Budget_Narrative2"/>
      <sheetName val="Calculation_Combo2"/>
      <sheetName val="Object_Summary2"/>
      <sheetName val="Project List"/>
      <sheetName val="Project Codes"/>
      <sheetName val="Project code"/>
      <sheetName val="Data"/>
      <sheetName val="399_12_(2)3"/>
      <sheetName val="4482_123"/>
      <sheetName val="4482_12_Budget_Narrative3"/>
      <sheetName val="2084_113"/>
      <sheetName val="2084_123"/>
      <sheetName val="2084_12_Budget_Narrative3"/>
      <sheetName val="399_113"/>
      <sheetName val="399_123"/>
      <sheetName val="399_12_Budget_Narrative3"/>
      <sheetName val="Calculation_Combo3"/>
      <sheetName val="Object_Summary3"/>
      <sheetName val="Active_Projects"/>
      <sheetName val="Speedkeys_Alternative"/>
      <sheetName val="REF_-_Codes"/>
      <sheetName val="399_12_(2)4"/>
      <sheetName val="4482_124"/>
      <sheetName val="4482_12_Budget_Narrative4"/>
      <sheetName val="2084_114"/>
      <sheetName val="2084_124"/>
      <sheetName val="2084_12_Budget_Narrative4"/>
      <sheetName val="399_114"/>
      <sheetName val="399_124"/>
      <sheetName val="399_12_Budget_Narrative4"/>
      <sheetName val="Calculation_Combo4"/>
      <sheetName val="Object_Summary4"/>
      <sheetName val="Active_Projects1"/>
      <sheetName val="Speedkeys_Alternative1"/>
      <sheetName val="REF_-_Codes1"/>
      <sheetName val="399_12_(2)5"/>
      <sheetName val="4482_125"/>
      <sheetName val="4482_12_Budget_Narrative5"/>
      <sheetName val="2084_115"/>
      <sheetName val="2084_125"/>
      <sheetName val="2084_12_Budget_Narrative5"/>
      <sheetName val="399_115"/>
      <sheetName val="399_125"/>
      <sheetName val="399_12_Budget_Narrative5"/>
      <sheetName val="Calculation_Combo5"/>
      <sheetName val="Object_Summary5"/>
      <sheetName val="Active_Projects2"/>
      <sheetName val="Speedkeys_Alternative2"/>
      <sheetName val="REF_-_Codes2"/>
      <sheetName val="399_12_(2)6"/>
      <sheetName val="4482_126"/>
      <sheetName val="4482_12_Budget_Narrative6"/>
      <sheetName val="2084_116"/>
      <sheetName val="2084_126"/>
      <sheetName val="2084_12_Budget_Narrative6"/>
      <sheetName val="399_116"/>
      <sheetName val="399_126"/>
      <sheetName val="399_12_Budget_Narrative6"/>
      <sheetName val="Calculation_Combo6"/>
      <sheetName val="Object_Summary6"/>
      <sheetName val="Active_Projects3"/>
      <sheetName val="Speedkeys_Alternative3"/>
      <sheetName val="REF_-_Codes3"/>
      <sheetName val="Sammy"/>
      <sheetName val="Language"/>
    </sheetNames>
    <sheetDataSet>
      <sheetData sheetId="0">
        <row r="1">
          <cell r="A1" t="str">
            <v>Nairobi 2011 2084 11</v>
          </cell>
        </row>
      </sheetData>
      <sheetData sheetId="1">
        <row r="1">
          <cell r="A1" t="str">
            <v>Nairobi 2011 2084 11</v>
          </cell>
        </row>
      </sheetData>
      <sheetData sheetId="2">
        <row r="1">
          <cell r="A1" t="str">
            <v>Nairobi 2011 2084 11</v>
          </cell>
        </row>
      </sheetData>
      <sheetData sheetId="3">
        <row r="1">
          <cell r="A1" t="str">
            <v>Nairobi 2011 2084 11</v>
          </cell>
        </row>
        <row r="2">
          <cell r="A2" t="str">
            <v>2084 11 - Sudan - Kauda Agroforestry to 2084 10 - Sudan - Kauda Enviromental Agro Forestry Project</v>
          </cell>
        </row>
        <row r="3">
          <cell r="A3" t="str">
            <v>2084 11 - Sudan - Nuba Environmental Education IHQ 11 to 2084 10 - 10 Environmental Education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4">
        <row r="1">
          <cell r="A1" t="str">
            <v>Nairobi 2011 2084 11</v>
          </cell>
        </row>
      </sheetData>
      <sheetData sheetId="5">
        <row r="1">
          <cell r="A1" t="str">
            <v>Nairobi 2011 399 11</v>
          </cell>
        </row>
      </sheetData>
      <sheetData sheetId="6">
        <row r="1">
          <cell r="A1" t="str">
            <v>Nairobi 2011 399 11</v>
          </cell>
        </row>
        <row r="2">
          <cell r="A2" t="str">
            <v>399 11 - Sudan - Kurmuk Hospital to 399 10 - Sudan - Kurmuk Hospital</v>
          </cell>
        </row>
        <row r="3">
          <cell r="A3" t="str">
            <v>399 11 - South Sudan -  Kurmuk Hospital  IHQ 11 to 399 10 - 10 Kurmuk Hospital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7">
        <row r="1">
          <cell r="A1" t="str">
            <v>Nairobi 2011 399 11</v>
          </cell>
        </row>
      </sheetData>
      <sheetData sheetId="8">
        <row r="1">
          <cell r="A1" t="str">
            <v>Nairobi 2011 399 11</v>
          </cell>
        </row>
      </sheetData>
      <sheetData sheetId="9">
        <row r="1">
          <cell r="A1" t="str">
            <v>Nairobi 2011 2084 11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A1" t="str">
            <v>Nairobi 2011 2084 11</v>
          </cell>
        </row>
      </sheetData>
      <sheetData sheetId="21">
        <row r="1">
          <cell r="A1" t="str">
            <v>Nairobi 2011 2084 11</v>
          </cell>
        </row>
      </sheetData>
      <sheetData sheetId="22">
        <row r="1">
          <cell r="A1" t="str">
            <v>Nairobi 2011 2084 11</v>
          </cell>
        </row>
      </sheetData>
      <sheetData sheetId="23">
        <row r="1">
          <cell r="A1" t="str">
            <v>Nairobi 2011 2084 11</v>
          </cell>
        </row>
      </sheetData>
      <sheetData sheetId="24">
        <row r="1">
          <cell r="A1" t="str">
            <v>Nairobi 2011 2084 11</v>
          </cell>
        </row>
      </sheetData>
      <sheetData sheetId="25">
        <row r="1">
          <cell r="A1" t="str">
            <v>Nairobi 2011 399 11</v>
          </cell>
        </row>
      </sheetData>
      <sheetData sheetId="26">
        <row r="1">
          <cell r="A1" t="str">
            <v>Nairobi 2011 399 11</v>
          </cell>
        </row>
      </sheetData>
      <sheetData sheetId="27">
        <row r="1">
          <cell r="A1" t="str">
            <v>Nairobi 2011 399 11</v>
          </cell>
        </row>
      </sheetData>
      <sheetData sheetId="28">
        <row r="1">
          <cell r="A1" t="str">
            <v>Nairobi 2011 399 11</v>
          </cell>
        </row>
      </sheetData>
      <sheetData sheetId="29">
        <row r="1">
          <cell r="A1" t="str">
            <v>Nairobi 2011 399 11</v>
          </cell>
        </row>
      </sheetData>
      <sheetData sheetId="30">
        <row r="1">
          <cell r="A1" t="str">
            <v>Nairobi 2011 399 11</v>
          </cell>
        </row>
      </sheetData>
      <sheetData sheetId="31">
        <row r="1">
          <cell r="A1" t="str">
            <v>Nairobi 2011 2084 11</v>
          </cell>
        </row>
      </sheetData>
      <sheetData sheetId="32">
        <row r="1">
          <cell r="A1" t="str">
            <v>Nairobi 2011 2084 11</v>
          </cell>
        </row>
      </sheetData>
      <sheetData sheetId="33">
        <row r="1">
          <cell r="A1" t="str">
            <v>Nairobi 2011 2084 11</v>
          </cell>
        </row>
      </sheetData>
      <sheetData sheetId="34">
        <row r="1">
          <cell r="A1" t="str">
            <v>Nairobi 2011 2084 11</v>
          </cell>
        </row>
      </sheetData>
      <sheetData sheetId="35">
        <row r="1">
          <cell r="A1" t="str">
            <v>Nairobi 2011 2084 11</v>
          </cell>
        </row>
      </sheetData>
      <sheetData sheetId="36">
        <row r="1">
          <cell r="A1" t="str">
            <v>Nairobi 2011 399 11</v>
          </cell>
        </row>
      </sheetData>
      <sheetData sheetId="37">
        <row r="1">
          <cell r="A1" t="str">
            <v>Nairobi 2011 399 11</v>
          </cell>
        </row>
      </sheetData>
      <sheetData sheetId="38">
        <row r="1">
          <cell r="A1" t="str">
            <v>Nairobi 2011 399 11</v>
          </cell>
        </row>
      </sheetData>
      <sheetData sheetId="39">
        <row r="1">
          <cell r="A1" t="str">
            <v>Nairobi 2011 399 11</v>
          </cell>
        </row>
      </sheetData>
      <sheetData sheetId="40">
        <row r="1">
          <cell r="A1" t="str">
            <v>Nairobi 2011 399 11</v>
          </cell>
        </row>
      </sheetData>
      <sheetData sheetId="41">
        <row r="1">
          <cell r="A1" t="str">
            <v>Nairobi 2011 399 11</v>
          </cell>
        </row>
      </sheetData>
      <sheetData sheetId="42">
        <row r="1">
          <cell r="A1" t="str">
            <v>Nairobi 2011 2084 11</v>
          </cell>
        </row>
      </sheetData>
      <sheetData sheetId="43">
        <row r="1">
          <cell r="A1" t="str">
            <v>Nairobi 2011 2084 11</v>
          </cell>
        </row>
      </sheetData>
      <sheetData sheetId="44">
        <row r="1">
          <cell r="A1" t="str">
            <v>Nairobi 2011 2084 11</v>
          </cell>
        </row>
      </sheetData>
      <sheetData sheetId="45">
        <row r="1">
          <cell r="A1" t="str">
            <v>Nairobi 2011 2084 11</v>
          </cell>
        </row>
      </sheetData>
      <sheetData sheetId="46">
        <row r="1">
          <cell r="A1" t="str">
            <v>Nairobi 2011 2084 11</v>
          </cell>
        </row>
      </sheetData>
      <sheetData sheetId="47">
        <row r="1">
          <cell r="A1" t="str">
            <v>Nairobi 2011 399 11</v>
          </cell>
        </row>
      </sheetData>
      <sheetData sheetId="48">
        <row r="1">
          <cell r="A1" t="str">
            <v>Nairobi 2011 399 11</v>
          </cell>
        </row>
      </sheetData>
      <sheetData sheetId="49">
        <row r="1">
          <cell r="A1" t="str">
            <v>Nairobi 2011 399 11</v>
          </cell>
        </row>
      </sheetData>
      <sheetData sheetId="50">
        <row r="1">
          <cell r="A1" t="str">
            <v>Nairobi 2011 399 11</v>
          </cell>
        </row>
      </sheetData>
      <sheetData sheetId="51">
        <row r="1">
          <cell r="A1" t="str">
            <v>Nairobi 2011 399 11</v>
          </cell>
        </row>
      </sheetData>
      <sheetData sheetId="52">
        <row r="1">
          <cell r="A1" t="str">
            <v>Nairobi 2011 399 11</v>
          </cell>
        </row>
      </sheetData>
      <sheetData sheetId="53" refreshError="1"/>
      <sheetData sheetId="54" refreshError="1"/>
      <sheetData sheetId="55" refreshError="1"/>
      <sheetData sheetId="56" refreshError="1"/>
      <sheetData sheetId="57">
        <row r="1">
          <cell r="A1" t="str">
            <v>Nairobi 2011 2084 11</v>
          </cell>
        </row>
      </sheetData>
      <sheetData sheetId="58">
        <row r="1">
          <cell r="A1" t="str">
            <v>Nairobi 2011 2084 11</v>
          </cell>
        </row>
      </sheetData>
      <sheetData sheetId="59">
        <row r="1">
          <cell r="A1" t="str">
            <v>Nairobi 2011 2084 11</v>
          </cell>
        </row>
      </sheetData>
      <sheetData sheetId="60">
        <row r="1">
          <cell r="A1" t="str">
            <v>Nairobi 2011 2084 11</v>
          </cell>
        </row>
      </sheetData>
      <sheetData sheetId="61">
        <row r="1">
          <cell r="A1" t="str">
            <v>Nairobi 2011 2084 11</v>
          </cell>
        </row>
      </sheetData>
      <sheetData sheetId="62">
        <row r="1">
          <cell r="A1" t="str">
            <v>Nairobi 2011 399 11</v>
          </cell>
        </row>
      </sheetData>
      <sheetData sheetId="63">
        <row r="1">
          <cell r="A1" t="str">
            <v>Nairobi 2011 399 11</v>
          </cell>
        </row>
      </sheetData>
      <sheetData sheetId="64">
        <row r="1">
          <cell r="A1" t="str">
            <v>Nairobi 2011 399 11</v>
          </cell>
        </row>
      </sheetData>
      <sheetData sheetId="65">
        <row r="1">
          <cell r="A1" t="str">
            <v>Nairobi 2011 399 11</v>
          </cell>
        </row>
      </sheetData>
      <sheetData sheetId="66">
        <row r="1">
          <cell r="A1" t="str">
            <v>Nairobi 2011 2084 11</v>
          </cell>
        </row>
      </sheetData>
      <sheetData sheetId="67"/>
      <sheetData sheetId="68"/>
      <sheetData sheetId="69"/>
      <sheetData sheetId="70"/>
      <sheetData sheetId="71">
        <row r="1">
          <cell r="A1" t="str">
            <v>Nairobi 2011 2084 11</v>
          </cell>
        </row>
      </sheetData>
      <sheetData sheetId="72">
        <row r="1">
          <cell r="A1" t="str">
            <v>Nairobi 2011 2084 11</v>
          </cell>
        </row>
      </sheetData>
      <sheetData sheetId="73">
        <row r="1">
          <cell r="A1" t="str">
            <v>Nairobi 2011 2084 11</v>
          </cell>
        </row>
      </sheetData>
      <sheetData sheetId="74">
        <row r="1">
          <cell r="A1" t="str">
            <v>Nairobi 2011 2084 11</v>
          </cell>
        </row>
      </sheetData>
      <sheetData sheetId="75">
        <row r="1">
          <cell r="A1" t="str">
            <v>Nairobi 2011 2084 11</v>
          </cell>
        </row>
      </sheetData>
      <sheetData sheetId="76">
        <row r="1">
          <cell r="A1" t="str">
            <v>Nairobi 2011 399 11</v>
          </cell>
        </row>
      </sheetData>
      <sheetData sheetId="77">
        <row r="1">
          <cell r="A1" t="str">
            <v>Nairobi 2011 399 11</v>
          </cell>
        </row>
      </sheetData>
      <sheetData sheetId="78">
        <row r="1">
          <cell r="A1" t="str">
            <v>Nairobi 2011 399 11</v>
          </cell>
        </row>
      </sheetData>
      <sheetData sheetId="79">
        <row r="1">
          <cell r="A1" t="str">
            <v>Nairobi 2011 399 11</v>
          </cell>
        </row>
      </sheetData>
      <sheetData sheetId="80">
        <row r="1">
          <cell r="A1" t="str">
            <v>Nairobi 2011 2084 11</v>
          </cell>
        </row>
      </sheetData>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 sheetId="1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s"/>
      <sheetName val="Deisel"/>
      <sheetName val="Petrol"/>
      <sheetName val="Useage Summary"/>
      <sheetName val="Financial Summary"/>
      <sheetName val="Cost and Allocation Summary"/>
      <sheetName val="73502 JEs"/>
      <sheetName val="Validation"/>
      <sheetName val="73502 JE Upload"/>
      <sheetName val="73503 JEs"/>
      <sheetName val="73503 JEs Upload"/>
      <sheetName val="76145 JEs"/>
      <sheetName val="73502 Detail"/>
      <sheetName val="Fuel Cost"/>
      <sheetName val="Sheet1"/>
      <sheetName val="Sheet2"/>
      <sheetName val="Comparision"/>
      <sheetName val="Staff Costs"/>
      <sheetName val="Useage_Summary"/>
      <sheetName val="Financial_Summary"/>
      <sheetName val="Cost_and_Allocation_Summary"/>
      <sheetName val="73502_JEs"/>
      <sheetName val="73502_JE_Upload"/>
      <sheetName val="73503_JEs"/>
      <sheetName val="73503_JEs_Upload"/>
      <sheetName val="76145_JEs"/>
      <sheetName val="73502_Detail"/>
      <sheetName val="Fuel_Cost"/>
      <sheetName val="2084 11"/>
      <sheetName val="Useage_Summary1"/>
      <sheetName val="Financial_Summary1"/>
      <sheetName val="Cost_and_Allocation_Summary1"/>
      <sheetName val="73502_JEs1"/>
      <sheetName val="73502_JE_Upload1"/>
      <sheetName val="73503_JEs1"/>
      <sheetName val="73503_JEs_Upload1"/>
      <sheetName val="76145_JEs1"/>
      <sheetName val="73502_Detail1"/>
      <sheetName val="Fuel_Cost1"/>
      <sheetName val="Staff_Costs"/>
      <sheetName val="2084_11"/>
    </sheetNames>
    <sheetDataSet>
      <sheetData sheetId="0">
        <row r="3">
          <cell r="A3" t="str">
            <v>Yida Compound</v>
          </cell>
        </row>
        <row r="4">
          <cell r="A4" t="str">
            <v>Yida Nutrition</v>
          </cell>
        </row>
        <row r="5">
          <cell r="A5" t="str">
            <v>Yida Ministry</v>
          </cell>
        </row>
        <row r="6">
          <cell r="A6" t="str">
            <v>WFP Yida</v>
          </cell>
        </row>
        <row r="7">
          <cell r="A7" t="str">
            <v>Yida WASH</v>
          </cell>
        </row>
        <row r="8">
          <cell r="A8" t="str">
            <v>Yida WASH Drill</v>
          </cell>
        </row>
        <row r="9">
          <cell r="A9" t="str">
            <v>Ajuong Nutrition</v>
          </cell>
        </row>
      </sheetData>
      <sheetData sheetId="1">
        <row r="5">
          <cell r="C5">
            <v>80</v>
          </cell>
        </row>
      </sheetData>
      <sheetData sheetId="2">
        <row r="5">
          <cell r="C5">
            <v>20</v>
          </cell>
        </row>
      </sheetData>
      <sheetData sheetId="3">
        <row r="9">
          <cell r="C9">
            <v>1.85</v>
          </cell>
        </row>
      </sheetData>
      <sheetData sheetId="4"/>
      <sheetData sheetId="5"/>
      <sheetData sheetId="6"/>
      <sheetData sheetId="7"/>
      <sheetData sheetId="8"/>
      <sheetData sheetId="9"/>
      <sheetData sheetId="10"/>
      <sheetData sheetId="11"/>
      <sheetData sheetId="12"/>
      <sheetData sheetId="13"/>
      <sheetData sheetId="14"/>
      <sheetData sheetId="15">
        <row r="4">
          <cell r="A4" t="str">
            <v>Date:12th February, 2016</v>
          </cell>
        </row>
      </sheetData>
      <sheetData sheetId="16">
        <row r="3">
          <cell r="A3" t="str">
            <v>Yida Compound</v>
          </cell>
        </row>
      </sheetData>
      <sheetData sheetId="17" refreshError="1"/>
      <sheetData sheetId="18">
        <row r="9">
          <cell r="C9">
            <v>1.85</v>
          </cell>
        </row>
      </sheetData>
      <sheetData sheetId="19"/>
      <sheetData sheetId="20"/>
      <sheetData sheetId="21"/>
      <sheetData sheetId="22"/>
      <sheetData sheetId="23"/>
      <sheetData sheetId="24"/>
      <sheetData sheetId="25"/>
      <sheetData sheetId="26"/>
      <sheetData sheetId="27"/>
      <sheetData sheetId="28" refreshError="1"/>
      <sheetData sheetId="29">
        <row r="9">
          <cell r="C9">
            <v>1.85</v>
          </cell>
        </row>
      </sheetData>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Programs"/>
      <sheetName val="Validation"/>
      <sheetName val=""/>
      <sheetName val="Book1"/>
      <sheetName val="Payroll Data"/>
      <sheetName val="Payroll_Data"/>
      <sheetName val="Payroll_Data1"/>
    </sheetNames>
    <sheetDataSet>
      <sheetData sheetId="0">
        <row r="2">
          <cell r="D2">
            <v>1000</v>
          </cell>
          <cell r="G2">
            <v>41700</v>
          </cell>
        </row>
      </sheetData>
      <sheetData sheetId="1">
        <row r="3">
          <cell r="A3">
            <v>0</v>
          </cell>
        </row>
      </sheetData>
      <sheetData sheetId="2"/>
      <sheetData sheetId="3" refreshError="1"/>
      <sheetData sheetId="4" refreshError="1"/>
      <sheetData sheetId="5" refreshError="1"/>
      <sheetData sheetId="6" refreshError="1"/>
      <sheetData sheetId="7">
        <row r="2">
          <cell r="D2">
            <v>1000</v>
          </cell>
        </row>
      </sheetData>
      <sheetData sheetId="8">
        <row r="2">
          <cell r="D2">
            <v>1000</v>
          </cell>
        </row>
      </sheetData>
      <sheetData sheetId="9">
        <row r="2">
          <cell r="D2">
            <v>1000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
      <sheetName val="PR Tracker COPY"/>
      <sheetName val="RFQ"/>
      <sheetName val="QA"/>
      <sheetName val="PO"/>
      <sheetName val="PO Terms"/>
      <sheetName val="GRN"/>
      <sheetName val="CDF"/>
      <sheetName val="PCard"/>
      <sheetName val="CA"/>
      <sheetName val="Check Request"/>
      <sheetName val="VBTD"/>
      <sheetName val="GL Codes Cat"/>
      <sheetName val="GL Codes Num"/>
      <sheetName val="Setup"/>
      <sheetName val="WTR"/>
      <sheetName val="Master_Procurement Finance Temp"/>
    </sheetNames>
    <sheetDataSet>
      <sheetData sheetId="0"/>
      <sheetData sheetId="1">
        <row r="1">
          <cell r="O1" t="str">
            <v>CTRY2024-PRXXX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estors"/>
      <sheetName val="Setup Sheet"/>
      <sheetName val="Purchase Request"/>
      <sheetName val=" IC Request Form-Hanoi"/>
      <sheetName val=" IC Request Form-DaNang"/>
      <sheetName val="PR Tracker - COPY"/>
      <sheetName val="RFQ"/>
      <sheetName val="RFQ &gt;750m"/>
      <sheetName val="RFQ for IC"/>
      <sheetName val="Quote Analysis"/>
      <sheetName val="ATB"/>
      <sheetName val="Vietnam Approval Coversheet"/>
      <sheetName val="Purchase Order"/>
      <sheetName val="PO Terms"/>
      <sheetName val="Object Account Codes"/>
    </sheetNames>
    <sheetDataSet>
      <sheetData sheetId="0"/>
      <sheetData sheetId="1">
        <row r="3">
          <cell r="B3" t="str">
            <v>Vietnam Office</v>
          </cell>
        </row>
        <row r="21">
          <cell r="B21" t="str">
            <v>VietnamProcurement@samaritan.org</v>
          </cell>
        </row>
        <row r="22">
          <cell r="B22"/>
        </row>
        <row r="30">
          <cell r="B30"/>
        </row>
        <row r="43">
          <cell r="B43" t="str">
            <v>07263ADHQ</v>
          </cell>
        </row>
        <row r="44">
          <cell r="B44" t="str">
            <v>07035AESA</v>
          </cell>
        </row>
      </sheetData>
      <sheetData sheetId="2">
        <row r="1">
          <cell r="O1" t="str">
            <v>2026 - 05</v>
          </cell>
        </row>
        <row r="21">
          <cell r="B21"/>
          <cell r="D21"/>
          <cell r="E21"/>
        </row>
        <row r="22">
          <cell r="B22"/>
          <cell r="D22"/>
          <cell r="E22"/>
        </row>
        <row r="23">
          <cell r="B23"/>
          <cell r="D23"/>
          <cell r="E23"/>
        </row>
        <row r="24">
          <cell r="B24"/>
          <cell r="D24"/>
          <cell r="E24"/>
        </row>
        <row r="25">
          <cell r="B25"/>
          <cell r="D25"/>
          <cell r="E25"/>
        </row>
        <row r="26">
          <cell r="B26"/>
          <cell r="D26"/>
          <cell r="E26"/>
        </row>
        <row r="27">
          <cell r="B27"/>
          <cell r="D27"/>
          <cell r="E27"/>
        </row>
        <row r="28">
          <cell r="B28"/>
          <cell r="D28"/>
          <cell r="E28"/>
        </row>
        <row r="29">
          <cell r="B29"/>
          <cell r="D29"/>
          <cell r="E29"/>
        </row>
        <row r="30">
          <cell r="B30"/>
          <cell r="D30"/>
          <cell r="E30"/>
        </row>
        <row r="31">
          <cell r="B31"/>
          <cell r="D31"/>
          <cell r="E31"/>
        </row>
        <row r="32">
          <cell r="B32"/>
          <cell r="D32"/>
          <cell r="E32"/>
        </row>
        <row r="33">
          <cell r="B33"/>
          <cell r="D33"/>
          <cell r="E33"/>
        </row>
        <row r="34">
          <cell r="B34"/>
          <cell r="D34"/>
          <cell r="E34"/>
        </row>
        <row r="35">
          <cell r="B35"/>
          <cell r="D35"/>
          <cell r="E35"/>
        </row>
        <row r="36">
          <cell r="B36"/>
          <cell r="D36"/>
          <cell r="E36"/>
        </row>
        <row r="37">
          <cell r="B37"/>
          <cell r="D37"/>
          <cell r="E37"/>
        </row>
        <row r="38">
          <cell r="B38"/>
          <cell r="D38"/>
          <cell r="E38"/>
        </row>
        <row r="39">
          <cell r="B39"/>
          <cell r="D39"/>
          <cell r="E39"/>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C USD"/>
      <sheetName val="PC TRY"/>
      <sheetName val="PC Reconciliation"/>
      <sheetName val="CA DCP TRY"/>
      <sheetName val="DA JG TRY"/>
      <sheetName val="CA PW TRY"/>
      <sheetName val="CA USD"/>
      <sheetName val="CA TRY"/>
      <sheetName val="BANKUSD"/>
      <sheetName val="BANKTRY"/>
      <sheetName val="Request for Funds"/>
      <sheetName val="Codes"/>
      <sheetName val="Sheet3"/>
      <sheetName val="PC_USD"/>
      <sheetName val="PC_TRY"/>
      <sheetName val="PC_Reconciliation"/>
      <sheetName val="CA_DCP_TRY"/>
      <sheetName val="DA_JG_TRY"/>
      <sheetName val="CA_PW_TRY"/>
      <sheetName val="CA_USD"/>
      <sheetName val="CA_TRY"/>
      <sheetName val="Request_for_Funds"/>
      <sheetName val="PC_USD1"/>
      <sheetName val="PC_TRY1"/>
      <sheetName val="PC_Reconciliation1"/>
      <sheetName val="CA_DCP_TRY1"/>
      <sheetName val="DA_JG_TRY1"/>
      <sheetName val="CA_PW_TRY1"/>
      <sheetName val="CA_USD1"/>
      <sheetName val="CA_TRY1"/>
      <sheetName val="Request_for_Funds1"/>
      <sheetName val="PC_USD2"/>
      <sheetName val="PC_TRY2"/>
      <sheetName val="PC_Reconciliation2"/>
      <sheetName val="CA_DCP_TRY2"/>
      <sheetName val="DA_JG_TRY2"/>
      <sheetName val="CA_PW_TRY2"/>
      <sheetName val="CA_USD2"/>
      <sheetName val="CA_TRY2"/>
      <sheetName val="Request_for_Funds2"/>
      <sheetName val="PC_USD3"/>
      <sheetName val="PC_TRY3"/>
      <sheetName val="PC_Reconciliation3"/>
      <sheetName val="CA_DCP_TRY3"/>
      <sheetName val="DA_JG_TRY3"/>
      <sheetName val="CA_PW_TRY3"/>
      <sheetName val="CA_USD3"/>
      <sheetName val="CA_TRY3"/>
      <sheetName val="Request_for_Funds3"/>
      <sheetName val="PC_USD4"/>
      <sheetName val="PC_TRY4"/>
      <sheetName val="PC_Reconciliation4"/>
      <sheetName val="CA_DCP_TRY4"/>
      <sheetName val="DA_JG_TRY4"/>
      <sheetName val="CA_PW_TRY4"/>
      <sheetName val="CA_USD4"/>
      <sheetName val="CA_TRY4"/>
      <sheetName val="Request_for_Funds4"/>
      <sheetName val="PC_USD5"/>
      <sheetName val="PC_TRY5"/>
      <sheetName val="PC_Reconciliation5"/>
      <sheetName val="CA_DCP_TRY5"/>
      <sheetName val="DA_JG_TRY5"/>
      <sheetName val="CA_PW_TRY5"/>
      <sheetName val="CA_USD5"/>
      <sheetName val="CA_TRY5"/>
      <sheetName val="Request_for_Funds5"/>
      <sheetName val="PC_USD6"/>
      <sheetName val="PC_TRY6"/>
      <sheetName val="PC_Reconciliation6"/>
      <sheetName val="CA_DCP_TRY6"/>
      <sheetName val="DA_JG_TRY6"/>
      <sheetName val="CA_PW_TRY6"/>
      <sheetName val="CA_USD6"/>
      <sheetName val="CA_TRY6"/>
      <sheetName val="Request_for_Funds6"/>
      <sheetName val="PC_USD7"/>
      <sheetName val="PC_TRY7"/>
      <sheetName val="PC_Reconciliation7"/>
      <sheetName val="CA_DCP_TRY7"/>
      <sheetName val="DA_JG_TRY7"/>
      <sheetName val="CA_PW_TRY7"/>
      <sheetName val="CA_USD7"/>
      <sheetName val="CA_TRY7"/>
      <sheetName val="Request_for_Funds7"/>
      <sheetName val="2084 11"/>
      <sheetName val="399 11"/>
      <sheetName val="Sheet1"/>
      <sheetName val="PC_USD8"/>
      <sheetName val="PC_TRY8"/>
      <sheetName val="PC_Reconciliation8"/>
      <sheetName val="CA_DCP_TRY8"/>
      <sheetName val="DA_JG_TRY8"/>
      <sheetName val="CA_PW_TRY8"/>
      <sheetName val="CA_USD8"/>
      <sheetName val="CA_TRY8"/>
      <sheetName val="Request_for_Funds8"/>
      <sheetName val="2084_11"/>
      <sheetName val="399_1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G/L Account</v>
          </cell>
          <cell r="C2" t="str">
            <v>P100</v>
          </cell>
          <cell r="E2" t="str">
            <v>05446AAHQ</v>
          </cell>
          <cell r="H2" t="str">
            <v>100</v>
          </cell>
          <cell r="J2" t="str">
            <v>130110</v>
          </cell>
          <cell r="L2">
            <v>133837</v>
          </cell>
        </row>
        <row r="3">
          <cell r="A3" t="str">
            <v>Bank Account</v>
          </cell>
          <cell r="C3" t="str">
            <v>P200</v>
          </cell>
          <cell r="E3" t="str">
            <v>General</v>
          </cell>
          <cell r="H3" t="str">
            <v>101</v>
          </cell>
          <cell r="J3" t="str">
            <v>110000</v>
          </cell>
          <cell r="L3">
            <v>134239</v>
          </cell>
        </row>
        <row r="4">
          <cell r="C4" t="str">
            <v>130001</v>
          </cell>
          <cell r="E4">
            <v>0</v>
          </cell>
          <cell r="H4" t="str">
            <v>102</v>
          </cell>
          <cell r="J4" t="str">
            <v>101000</v>
          </cell>
          <cell r="L4">
            <v>0</v>
          </cell>
        </row>
        <row r="5">
          <cell r="C5" t="str">
            <v>130310</v>
          </cell>
          <cell r="E5">
            <v>0</v>
          </cell>
          <cell r="H5" t="str">
            <v>103</v>
          </cell>
          <cell r="J5" t="str">
            <v>104000</v>
          </cell>
          <cell r="L5">
            <v>0</v>
          </cell>
        </row>
        <row r="6">
          <cell r="C6" t="str">
            <v>130350</v>
          </cell>
          <cell r="E6">
            <v>0</v>
          </cell>
          <cell r="H6" t="str">
            <v>104</v>
          </cell>
          <cell r="J6" t="str">
            <v>104180</v>
          </cell>
          <cell r="L6">
            <v>0</v>
          </cell>
        </row>
        <row r="7">
          <cell r="C7" t="str">
            <v>130420</v>
          </cell>
          <cell r="E7">
            <v>0</v>
          </cell>
          <cell r="H7" t="str">
            <v>105</v>
          </cell>
          <cell r="J7" t="str">
            <v>105010</v>
          </cell>
          <cell r="L7">
            <v>0</v>
          </cell>
        </row>
        <row r="8">
          <cell r="C8" t="str">
            <v>131001</v>
          </cell>
          <cell r="E8">
            <v>0</v>
          </cell>
          <cell r="H8" t="str">
            <v>106</v>
          </cell>
          <cell r="J8" t="str">
            <v>122000</v>
          </cell>
          <cell r="L8">
            <v>0</v>
          </cell>
        </row>
        <row r="9">
          <cell r="C9" t="str">
            <v>131002</v>
          </cell>
          <cell r="E9">
            <v>0</v>
          </cell>
          <cell r="H9" t="str">
            <v>129</v>
          </cell>
          <cell r="J9" t="str">
            <v>122160</v>
          </cell>
          <cell r="L9">
            <v>0</v>
          </cell>
        </row>
        <row r="10">
          <cell r="C10" t="str">
            <v>135100</v>
          </cell>
          <cell r="E10">
            <v>0</v>
          </cell>
          <cell r="H10" t="str">
            <v>131</v>
          </cell>
          <cell r="J10" t="str">
            <v>132000</v>
          </cell>
          <cell r="L10">
            <v>0</v>
          </cell>
        </row>
        <row r="11">
          <cell r="C11" t="str">
            <v>210200</v>
          </cell>
          <cell r="E11">
            <v>0</v>
          </cell>
          <cell r="H11" t="str">
            <v>132</v>
          </cell>
          <cell r="J11" t="str">
            <v>102000</v>
          </cell>
          <cell r="L11">
            <v>0</v>
          </cell>
        </row>
        <row r="12">
          <cell r="C12" t="str">
            <v>291000</v>
          </cell>
          <cell r="E12">
            <v>0</v>
          </cell>
          <cell r="H12" t="str">
            <v>133</v>
          </cell>
          <cell r="J12" t="str">
            <v>102150</v>
          </cell>
          <cell r="L12">
            <v>0</v>
          </cell>
        </row>
        <row r="13">
          <cell r="C13" t="str">
            <v>292000</v>
          </cell>
          <cell r="E13">
            <v>0</v>
          </cell>
          <cell r="H13" t="str">
            <v>134</v>
          </cell>
          <cell r="J13" t="str">
            <v>102160</v>
          </cell>
          <cell r="L13">
            <v>0</v>
          </cell>
        </row>
        <row r="14">
          <cell r="C14" t="str">
            <v>410150</v>
          </cell>
          <cell r="E14">
            <v>0</v>
          </cell>
          <cell r="H14" t="str">
            <v>135</v>
          </cell>
          <cell r="J14" t="str">
            <v>114000</v>
          </cell>
          <cell r="L14">
            <v>0</v>
          </cell>
        </row>
        <row r="15">
          <cell r="C15" t="str">
            <v>410160</v>
          </cell>
          <cell r="E15">
            <v>0</v>
          </cell>
          <cell r="H15" t="str">
            <v>136</v>
          </cell>
          <cell r="J15" t="str">
            <v>119010</v>
          </cell>
          <cell r="L15">
            <v>0</v>
          </cell>
        </row>
        <row r="16">
          <cell r="C16" t="str">
            <v>410180</v>
          </cell>
          <cell r="E16">
            <v>0</v>
          </cell>
          <cell r="H16" t="str">
            <v>139</v>
          </cell>
          <cell r="L16">
            <v>0</v>
          </cell>
        </row>
        <row r="17">
          <cell r="C17" t="str">
            <v>430100</v>
          </cell>
          <cell r="E17">
            <v>0</v>
          </cell>
          <cell r="H17" t="str">
            <v>151</v>
          </cell>
          <cell r="L17">
            <v>0</v>
          </cell>
        </row>
        <row r="18">
          <cell r="C18" t="str">
            <v>450200</v>
          </cell>
          <cell r="E18">
            <v>0</v>
          </cell>
          <cell r="H18" t="str">
            <v>152</v>
          </cell>
          <cell r="L18">
            <v>0</v>
          </cell>
        </row>
        <row r="19">
          <cell r="C19" t="str">
            <v>610010</v>
          </cell>
          <cell r="E19">
            <v>0</v>
          </cell>
          <cell r="H19" t="str">
            <v>161</v>
          </cell>
          <cell r="L19">
            <v>0</v>
          </cell>
        </row>
        <row r="20">
          <cell r="C20" t="str">
            <v>610400</v>
          </cell>
          <cell r="E20">
            <v>0</v>
          </cell>
          <cell r="H20" t="str">
            <v>171</v>
          </cell>
          <cell r="L20">
            <v>0</v>
          </cell>
        </row>
        <row r="21">
          <cell r="C21" t="str">
            <v>613500</v>
          </cell>
          <cell r="E21">
            <v>0</v>
          </cell>
          <cell r="H21" t="str">
            <v>181</v>
          </cell>
          <cell r="L21">
            <v>0</v>
          </cell>
        </row>
        <row r="22">
          <cell r="C22" t="str">
            <v>615000</v>
          </cell>
          <cell r="E22">
            <v>0</v>
          </cell>
          <cell r="H22" t="str">
            <v>182</v>
          </cell>
          <cell r="L22">
            <v>0</v>
          </cell>
        </row>
        <row r="23">
          <cell r="C23" t="str">
            <v>615300</v>
          </cell>
          <cell r="E23">
            <v>0</v>
          </cell>
          <cell r="H23" t="str">
            <v>183</v>
          </cell>
          <cell r="L23">
            <v>0</v>
          </cell>
        </row>
        <row r="24">
          <cell r="C24" t="str">
            <v>615500</v>
          </cell>
          <cell r="E24">
            <v>0</v>
          </cell>
          <cell r="H24" t="str">
            <v>184</v>
          </cell>
          <cell r="L24">
            <v>0</v>
          </cell>
        </row>
        <row r="25">
          <cell r="C25" t="str">
            <v>620000</v>
          </cell>
          <cell r="E25">
            <v>0</v>
          </cell>
          <cell r="H25" t="str">
            <v>201</v>
          </cell>
          <cell r="L25">
            <v>0</v>
          </cell>
        </row>
        <row r="26">
          <cell r="C26" t="str">
            <v>620050</v>
          </cell>
          <cell r="E26">
            <v>0</v>
          </cell>
          <cell r="H26" t="str">
            <v>202</v>
          </cell>
          <cell r="L26">
            <v>0</v>
          </cell>
        </row>
        <row r="27">
          <cell r="C27" t="str">
            <v>620100</v>
          </cell>
          <cell r="E27">
            <v>0</v>
          </cell>
          <cell r="H27" t="str">
            <v>203</v>
          </cell>
        </row>
        <row r="28">
          <cell r="C28" t="str">
            <v>625000</v>
          </cell>
          <cell r="E28">
            <v>0</v>
          </cell>
          <cell r="H28" t="str">
            <v>221</v>
          </cell>
        </row>
        <row r="29">
          <cell r="C29" t="str">
            <v>625100</v>
          </cell>
          <cell r="E29">
            <v>0</v>
          </cell>
          <cell r="H29" t="str">
            <v>235</v>
          </cell>
        </row>
        <row r="30">
          <cell r="C30" t="str">
            <v>626000</v>
          </cell>
          <cell r="H30" t="str">
            <v>250</v>
          </cell>
        </row>
        <row r="31">
          <cell r="C31" t="str">
            <v>626500</v>
          </cell>
        </row>
        <row r="32">
          <cell r="C32" t="str">
            <v>626550</v>
          </cell>
        </row>
        <row r="33">
          <cell r="C33" t="str">
            <v>626570</v>
          </cell>
        </row>
        <row r="34">
          <cell r="C34" t="str">
            <v>630000</v>
          </cell>
        </row>
        <row r="35">
          <cell r="C35" t="str">
            <v>630050</v>
          </cell>
        </row>
        <row r="36">
          <cell r="C36" t="str">
            <v>630100</v>
          </cell>
        </row>
        <row r="37">
          <cell r="C37" t="str">
            <v>632000</v>
          </cell>
        </row>
        <row r="38">
          <cell r="C38" t="str">
            <v>633000</v>
          </cell>
        </row>
        <row r="39">
          <cell r="C39" t="str">
            <v>635000</v>
          </cell>
        </row>
        <row r="40">
          <cell r="C40" t="str">
            <v>635100</v>
          </cell>
        </row>
        <row r="41">
          <cell r="C41" t="str">
            <v>635120</v>
          </cell>
        </row>
        <row r="42">
          <cell r="C42" t="str">
            <v>635130</v>
          </cell>
        </row>
        <row r="43">
          <cell r="C43" t="str">
            <v>635140</v>
          </cell>
        </row>
        <row r="44">
          <cell r="C44" t="str">
            <v>635150</v>
          </cell>
        </row>
        <row r="45">
          <cell r="C45" t="str">
            <v>635200</v>
          </cell>
        </row>
        <row r="46">
          <cell r="C46" t="str">
            <v>635250</v>
          </cell>
        </row>
        <row r="47">
          <cell r="C47" t="str">
            <v>635300</v>
          </cell>
        </row>
        <row r="48">
          <cell r="C48" t="str">
            <v>635350</v>
          </cell>
        </row>
        <row r="49">
          <cell r="C49" t="str">
            <v>635400</v>
          </cell>
        </row>
        <row r="50">
          <cell r="C50" t="str">
            <v>640000</v>
          </cell>
        </row>
        <row r="51">
          <cell r="C51" t="str">
            <v>640500</v>
          </cell>
        </row>
        <row r="52">
          <cell r="C52" t="str">
            <v>641000</v>
          </cell>
        </row>
        <row r="53">
          <cell r="C53" t="str">
            <v>645000</v>
          </cell>
        </row>
        <row r="54">
          <cell r="C54" t="str">
            <v>645100</v>
          </cell>
        </row>
        <row r="55">
          <cell r="C55" t="str">
            <v>645200</v>
          </cell>
        </row>
        <row r="56">
          <cell r="C56" t="str">
            <v>650000</v>
          </cell>
        </row>
        <row r="57">
          <cell r="C57" t="str">
            <v>650100</v>
          </cell>
        </row>
        <row r="58">
          <cell r="C58" t="str">
            <v>650500</v>
          </cell>
        </row>
        <row r="59">
          <cell r="C59" t="str">
            <v>651000</v>
          </cell>
        </row>
        <row r="60">
          <cell r="C60" t="str">
            <v>651500</v>
          </cell>
        </row>
        <row r="61">
          <cell r="C61" t="str">
            <v>651600</v>
          </cell>
        </row>
        <row r="62">
          <cell r="C62" t="str">
            <v>651650</v>
          </cell>
        </row>
        <row r="63">
          <cell r="C63" t="str">
            <v>651700</v>
          </cell>
        </row>
        <row r="64">
          <cell r="C64" t="str">
            <v>720510</v>
          </cell>
        </row>
        <row r="65">
          <cell r="C65" t="str">
            <v>720520</v>
          </cell>
        </row>
        <row r="66">
          <cell r="C66" t="str">
            <v>720530</v>
          </cell>
        </row>
        <row r="67">
          <cell r="C67" t="str">
            <v>720540</v>
          </cell>
        </row>
        <row r="68">
          <cell r="C68" t="str">
            <v>720550</v>
          </cell>
        </row>
        <row r="69">
          <cell r="C69" t="str">
            <v>720800</v>
          </cell>
        </row>
        <row r="70">
          <cell r="C70" t="str">
            <v>721000</v>
          </cell>
        </row>
        <row r="71">
          <cell r="C71" t="str">
            <v>721010</v>
          </cell>
        </row>
        <row r="72">
          <cell r="C72" t="str">
            <v>721020</v>
          </cell>
        </row>
        <row r="73">
          <cell r="C73" t="str">
            <v>721030</v>
          </cell>
        </row>
        <row r="74">
          <cell r="C74" t="str">
            <v>721040</v>
          </cell>
        </row>
        <row r="75">
          <cell r="C75" t="str">
            <v>721050</v>
          </cell>
        </row>
        <row r="76">
          <cell r="C76" t="str">
            <v>721060</v>
          </cell>
        </row>
        <row r="77">
          <cell r="C77" t="str">
            <v>721070</v>
          </cell>
        </row>
        <row r="78">
          <cell r="C78" t="str">
            <v>721080</v>
          </cell>
        </row>
        <row r="79">
          <cell r="C79" t="str">
            <v>721090</v>
          </cell>
        </row>
        <row r="80">
          <cell r="C80" t="str">
            <v>721100</v>
          </cell>
        </row>
        <row r="81">
          <cell r="C81" t="str">
            <v>721110</v>
          </cell>
        </row>
        <row r="82">
          <cell r="C82" t="str">
            <v>721120</v>
          </cell>
        </row>
        <row r="83">
          <cell r="C83" t="str">
            <v>721500</v>
          </cell>
        </row>
        <row r="84">
          <cell r="C84" t="str">
            <v>725110</v>
          </cell>
        </row>
        <row r="85">
          <cell r="C85" t="str">
            <v>725120</v>
          </cell>
        </row>
        <row r="86">
          <cell r="C86" t="str">
            <v>725130</v>
          </cell>
        </row>
        <row r="87">
          <cell r="C87" t="str">
            <v>725150</v>
          </cell>
        </row>
        <row r="88">
          <cell r="C88" t="str">
            <v>725800</v>
          </cell>
        </row>
        <row r="89">
          <cell r="C89" t="str">
            <v>726000</v>
          </cell>
        </row>
        <row r="90">
          <cell r="C90" t="str">
            <v>726010</v>
          </cell>
        </row>
        <row r="91">
          <cell r="C91" t="str">
            <v>726020</v>
          </cell>
        </row>
        <row r="92">
          <cell r="C92" t="str">
            <v>730100</v>
          </cell>
        </row>
        <row r="93">
          <cell r="C93" t="str">
            <v>730200</v>
          </cell>
        </row>
        <row r="94">
          <cell r="C94" t="str">
            <v>730225</v>
          </cell>
        </row>
        <row r="95">
          <cell r="C95" t="str">
            <v>730230</v>
          </cell>
        </row>
        <row r="96">
          <cell r="C96" t="str">
            <v>730240</v>
          </cell>
        </row>
        <row r="97">
          <cell r="C97" t="str">
            <v>730300</v>
          </cell>
        </row>
        <row r="98">
          <cell r="C98" t="str">
            <v>730400</v>
          </cell>
        </row>
        <row r="99">
          <cell r="C99" t="str">
            <v>730420</v>
          </cell>
        </row>
        <row r="100">
          <cell r="C100" t="str">
            <v>730440</v>
          </cell>
        </row>
        <row r="101">
          <cell r="C101" t="str">
            <v>730500</v>
          </cell>
        </row>
        <row r="102">
          <cell r="C102" t="str">
            <v>730550</v>
          </cell>
        </row>
        <row r="103">
          <cell r="C103" t="str">
            <v>730600</v>
          </cell>
        </row>
        <row r="104">
          <cell r="C104" t="str">
            <v>731200</v>
          </cell>
        </row>
        <row r="105">
          <cell r="C105" t="str">
            <v>731400</v>
          </cell>
        </row>
        <row r="106">
          <cell r="C106" t="str">
            <v>735020</v>
          </cell>
        </row>
        <row r="107">
          <cell r="C107" t="str">
            <v>735030</v>
          </cell>
        </row>
        <row r="108">
          <cell r="C108" t="str">
            <v>735040</v>
          </cell>
        </row>
        <row r="109">
          <cell r="C109" t="str">
            <v>735090</v>
          </cell>
        </row>
        <row r="110">
          <cell r="C110" t="str">
            <v>735220</v>
          </cell>
        </row>
        <row r="111">
          <cell r="C111" t="str">
            <v>735240</v>
          </cell>
        </row>
        <row r="112">
          <cell r="C112" t="str">
            <v>735260</v>
          </cell>
        </row>
        <row r="113">
          <cell r="C113" t="str">
            <v>735280</v>
          </cell>
        </row>
        <row r="114">
          <cell r="C114" t="str">
            <v>735300</v>
          </cell>
        </row>
        <row r="115">
          <cell r="C115" t="str">
            <v>735320</v>
          </cell>
        </row>
        <row r="116">
          <cell r="C116" t="str">
            <v>735330</v>
          </cell>
        </row>
        <row r="117">
          <cell r="C117" t="str">
            <v>735340</v>
          </cell>
        </row>
        <row r="118">
          <cell r="C118" t="str">
            <v>735350</v>
          </cell>
        </row>
        <row r="119">
          <cell r="C119" t="str">
            <v>735360</v>
          </cell>
        </row>
        <row r="120">
          <cell r="C120" t="str">
            <v>736100</v>
          </cell>
        </row>
        <row r="121">
          <cell r="C121" t="str">
            <v>736150</v>
          </cell>
        </row>
        <row r="122">
          <cell r="C122" t="str">
            <v>736200</v>
          </cell>
        </row>
        <row r="123">
          <cell r="C123" t="str">
            <v>736250</v>
          </cell>
        </row>
        <row r="124">
          <cell r="C124" t="str">
            <v>736300</v>
          </cell>
        </row>
        <row r="125">
          <cell r="C125" t="str">
            <v>736350</v>
          </cell>
        </row>
        <row r="126">
          <cell r="C126" t="str">
            <v>736360</v>
          </cell>
        </row>
        <row r="127">
          <cell r="C127" t="str">
            <v>736400</v>
          </cell>
        </row>
        <row r="128">
          <cell r="C128" t="str">
            <v>736450</v>
          </cell>
        </row>
        <row r="129">
          <cell r="C129" t="str">
            <v>736500</v>
          </cell>
        </row>
        <row r="130">
          <cell r="C130" t="str">
            <v>736550</v>
          </cell>
        </row>
        <row r="131">
          <cell r="C131" t="str">
            <v>737100</v>
          </cell>
        </row>
        <row r="132">
          <cell r="C132" t="str">
            <v>737150</v>
          </cell>
        </row>
        <row r="133">
          <cell r="C133" t="str">
            <v>737200</v>
          </cell>
        </row>
        <row r="134">
          <cell r="C134" t="str">
            <v>737300</v>
          </cell>
        </row>
        <row r="135">
          <cell r="C135" t="str">
            <v>737400</v>
          </cell>
        </row>
        <row r="136">
          <cell r="C136" t="str">
            <v>737500</v>
          </cell>
        </row>
        <row r="137">
          <cell r="C137" t="str">
            <v>737600</v>
          </cell>
        </row>
        <row r="138">
          <cell r="C138" t="str">
            <v>737800</v>
          </cell>
        </row>
        <row r="139">
          <cell r="C139" t="str">
            <v>741100</v>
          </cell>
        </row>
        <row r="140">
          <cell r="C140" t="str">
            <v>741300</v>
          </cell>
        </row>
        <row r="141">
          <cell r="C141" t="str">
            <v>741400</v>
          </cell>
        </row>
        <row r="142">
          <cell r="C142" t="str">
            <v>741500</v>
          </cell>
        </row>
        <row r="143">
          <cell r="C143" t="str">
            <v>741600</v>
          </cell>
        </row>
        <row r="144">
          <cell r="C144" t="str">
            <v>743100</v>
          </cell>
        </row>
        <row r="145">
          <cell r="C145" t="str">
            <v>743200</v>
          </cell>
        </row>
        <row r="146">
          <cell r="C146" t="str">
            <v>745100</v>
          </cell>
        </row>
        <row r="147">
          <cell r="C147" t="str">
            <v>745200</v>
          </cell>
        </row>
        <row r="148">
          <cell r="C148" t="str">
            <v>745300</v>
          </cell>
        </row>
        <row r="149">
          <cell r="C149" t="str">
            <v>745400</v>
          </cell>
        </row>
        <row r="150">
          <cell r="C150" t="str">
            <v>745500</v>
          </cell>
        </row>
        <row r="151">
          <cell r="C151" t="str">
            <v>745600</v>
          </cell>
        </row>
        <row r="152">
          <cell r="C152" t="str">
            <v>746100</v>
          </cell>
        </row>
        <row r="153">
          <cell r="C153" t="str">
            <v>746200</v>
          </cell>
        </row>
        <row r="154">
          <cell r="C154" t="str">
            <v>750200</v>
          </cell>
        </row>
        <row r="155">
          <cell r="C155" t="str">
            <v>750300</v>
          </cell>
        </row>
        <row r="156">
          <cell r="C156" t="str">
            <v>750400</v>
          </cell>
        </row>
        <row r="157">
          <cell r="C157" t="str">
            <v>750600</v>
          </cell>
        </row>
        <row r="158">
          <cell r="C158" t="str">
            <v>760100</v>
          </cell>
        </row>
        <row r="159">
          <cell r="C159" t="str">
            <v>760200</v>
          </cell>
        </row>
        <row r="160">
          <cell r="C160" t="str">
            <v>760300</v>
          </cell>
        </row>
        <row r="161">
          <cell r="C161" t="str">
            <v>760400</v>
          </cell>
        </row>
        <row r="162">
          <cell r="C162" t="str">
            <v>761200</v>
          </cell>
        </row>
        <row r="163">
          <cell r="C163" t="str">
            <v>761400</v>
          </cell>
        </row>
        <row r="164">
          <cell r="C164" t="str">
            <v>761500</v>
          </cell>
        </row>
        <row r="165">
          <cell r="C165" t="str">
            <v>761700</v>
          </cell>
        </row>
        <row r="166">
          <cell r="C166" t="str">
            <v>762100</v>
          </cell>
        </row>
        <row r="167">
          <cell r="C167" t="str">
            <v>762150</v>
          </cell>
        </row>
        <row r="168">
          <cell r="C168" t="str">
            <v>762200</v>
          </cell>
        </row>
        <row r="169">
          <cell r="C169" t="str">
            <v>762250</v>
          </cell>
        </row>
        <row r="170">
          <cell r="C170" t="str">
            <v>762300</v>
          </cell>
        </row>
        <row r="171">
          <cell r="C171" t="str">
            <v>762350</v>
          </cell>
        </row>
        <row r="172">
          <cell r="C172" t="str">
            <v>762400</v>
          </cell>
        </row>
        <row r="173">
          <cell r="C173" t="str">
            <v>762450</v>
          </cell>
        </row>
        <row r="174">
          <cell r="C174" t="str">
            <v>762500</v>
          </cell>
        </row>
        <row r="175">
          <cell r="C175" t="str">
            <v>763500</v>
          </cell>
        </row>
        <row r="176">
          <cell r="C176" t="str">
            <v>765000</v>
          </cell>
        </row>
        <row r="177">
          <cell r="C177" t="str">
            <v>766000</v>
          </cell>
        </row>
        <row r="178">
          <cell r="C178" t="str">
            <v>766100</v>
          </cell>
        </row>
        <row r="179">
          <cell r="C179" t="str">
            <v>766200</v>
          </cell>
        </row>
        <row r="180">
          <cell r="C180" t="str">
            <v>770100</v>
          </cell>
        </row>
        <row r="181">
          <cell r="C181" t="str">
            <v>770200</v>
          </cell>
        </row>
        <row r="182">
          <cell r="C182" t="str">
            <v>770300</v>
          </cell>
        </row>
        <row r="183">
          <cell r="C183" t="str">
            <v>780200</v>
          </cell>
        </row>
        <row r="184">
          <cell r="C184" t="str">
            <v>780350</v>
          </cell>
        </row>
        <row r="185">
          <cell r="C185" t="str">
            <v>780500</v>
          </cell>
        </row>
        <row r="186">
          <cell r="C186" t="str">
            <v>780550</v>
          </cell>
        </row>
        <row r="187">
          <cell r="C187" t="str">
            <v>780600</v>
          </cell>
        </row>
        <row r="188">
          <cell r="C188" t="str">
            <v>780650</v>
          </cell>
        </row>
        <row r="189">
          <cell r="C189" t="str">
            <v>851000</v>
          </cell>
        </row>
        <row r="190">
          <cell r="C190" t="str">
            <v>852000</v>
          </cell>
        </row>
        <row r="191">
          <cell r="C191" t="str">
            <v>853000</v>
          </cell>
        </row>
        <row r="192">
          <cell r="C192" t="str">
            <v>854000</v>
          </cell>
        </row>
        <row r="193">
          <cell r="C193" t="str">
            <v>855000</v>
          </cell>
        </row>
        <row r="194">
          <cell r="C194" t="str">
            <v>980000</v>
          </cell>
        </row>
      </sheetData>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 Approval Sheet"/>
      <sheetName val="Range Page"/>
      <sheetName val="Core Budget"/>
      <sheetName val="Country Budget x 6"/>
      <sheetName val="Donor Summary Budget"/>
      <sheetName val="Donor Crosswalk"/>
      <sheetName val="OH Calculation"/>
      <sheetName val="Match Requirement"/>
      <sheetName val="Advance Payment Calculator"/>
      <sheetName val="Internal Budget Analysis"/>
      <sheetName val="Proposal_Approval_Sheet"/>
      <sheetName val="Range_Page"/>
      <sheetName val="Core_Budget"/>
      <sheetName val="Country_Budget_x_6"/>
      <sheetName val="Donor_Summary_Budget"/>
      <sheetName val="Donor_Crosswalk"/>
      <sheetName val="OH_Calculation"/>
      <sheetName val="Match_Requirement"/>
      <sheetName val="Advance_Payment_Calculator"/>
      <sheetName val="Internal_Budget_Analysis"/>
      <sheetName val="Proposal_Approval_Sheet1"/>
      <sheetName val="Range_Page1"/>
      <sheetName val="Core_Budget1"/>
      <sheetName val="Country_Budget_x_61"/>
      <sheetName val="Donor_Summary_Budget1"/>
      <sheetName val="Donor_Crosswalk1"/>
      <sheetName val="OH_Calculation1"/>
      <sheetName val="Match_Requirement1"/>
      <sheetName val="Advance_Payment_Calculator1"/>
      <sheetName val="Internal_Budget_Analysis1"/>
      <sheetName val="Sheet1"/>
      <sheetName val="Sheet2"/>
      <sheetName val="Sheet3"/>
      <sheetName val="3385LB"/>
      <sheetName val="IRC SUMMARY"/>
      <sheetName val="IRC_SUMMARY"/>
      <sheetName val="AdminNames"/>
      <sheetName val="Signature_sheet"/>
      <sheetName val="Baseline_Calc"/>
      <sheetName val="DropDown"/>
      <sheetName val="Summary_Pact"/>
      <sheetName val="Definitions"/>
      <sheetName val="Backend_serv"/>
      <sheetName val="Detail_Pact"/>
      <sheetName val="Backend_drugs"/>
      <sheetName val="COMMITMENT_TO_BVA"/>
      <sheetName val="ALL_ACTUALS"/>
      <sheetName val="ex-rate"/>
      <sheetName val="Refs"/>
      <sheetName val="Budget__by_Objective"/>
      <sheetName val="Back_end"/>
      <sheetName val="Facilities"/>
      <sheetName val="lists"/>
      <sheetName val="Share_cost_allocation_sheet"/>
      <sheetName val="Summary"/>
      <sheetName val="Dashboard_detailed"/>
      <sheetName val="SDAs_impact_datasources"/>
      <sheetName val="IRC_SUMMARY1"/>
      <sheetName val="Proposal_Approval_Sheet2"/>
      <sheetName val="Range_Page2"/>
      <sheetName val="Core_Budget2"/>
      <sheetName val="Country_Budget_x_62"/>
      <sheetName val="Donor_Summary_Budget2"/>
      <sheetName val="Donor_Crosswalk2"/>
      <sheetName val="OH_Calculation2"/>
      <sheetName val="Match_Requirement2"/>
      <sheetName val="Advance_Payment_Calculator2"/>
      <sheetName val="Internal_Budget_Analysis2"/>
      <sheetName val="IRC_SUMMARY2"/>
      <sheetName val="Proposal_Approval_Sheet3"/>
      <sheetName val="Range_Page3"/>
      <sheetName val="Core_Budget3"/>
      <sheetName val="Country_Budget_x_63"/>
      <sheetName val="Donor_Summary_Budget3"/>
      <sheetName val="Donor_Crosswalk3"/>
      <sheetName val="OH_Calculation3"/>
      <sheetName val="Match_Requirement3"/>
      <sheetName val="Advance_Payment_Calculator3"/>
      <sheetName val="Internal_Budget_Analysis3"/>
      <sheetName val="IRC_SUMMARY3"/>
      <sheetName val="Proposal_Approval_Sheet4"/>
      <sheetName val="Range_Page4"/>
      <sheetName val="Core_Budget4"/>
      <sheetName val="Country_Budget_x_64"/>
      <sheetName val="Donor_Summary_Budget4"/>
      <sheetName val="Donor_Crosswalk4"/>
      <sheetName val="OH_Calculation4"/>
      <sheetName val="Match_Requirement4"/>
      <sheetName val="Advance_Payment_Calculator4"/>
      <sheetName val="Internal_Budget_Analysis4"/>
      <sheetName val="IRC_SUMMARY4"/>
      <sheetName val="Proposal_Approval_Sheet5"/>
      <sheetName val="Range_Page5"/>
      <sheetName val="Core_Budget5"/>
      <sheetName val="Country_Budget_x_65"/>
      <sheetName val="Donor_Summary_Budget5"/>
      <sheetName val="Donor_Crosswalk5"/>
      <sheetName val="OH_Calculation5"/>
      <sheetName val="Match_Requirement5"/>
      <sheetName val="Advance_Payment_Calculator5"/>
      <sheetName val="Internal_Budget_Analysis5"/>
      <sheetName val="IRC_SUMMARY5"/>
      <sheetName val="Parameters"/>
      <sheetName val="Backend serv"/>
      <sheetName val="Instructions in English"/>
      <sheetName val="Instructions in Vietnamese"/>
      <sheetName val="Template LCY"/>
      <sheetName val="Template USD"/>
      <sheetName val="Example"/>
      <sheetName val="Codes"/>
      <sheetName val="GL Codes"/>
      <sheetName val="Cash Account Employee number"/>
      <sheetName val="Proposal_Approval_Sheet6"/>
      <sheetName val="Range_Page6"/>
      <sheetName val="Core_Budget6"/>
      <sheetName val="Country_Budget_x_66"/>
      <sheetName val="Donor_Summary_Budget6"/>
      <sheetName val="Donor_Crosswalk6"/>
      <sheetName val="OH_Calculation6"/>
      <sheetName val="Match_Requirement6"/>
      <sheetName val="Advance_Payment_Calculator6"/>
      <sheetName val="Internal_Budget_Analysis6"/>
      <sheetName val="IRC_SUMMARY6"/>
      <sheetName val="Backend_serv1"/>
      <sheetName val="Proposal_Approval_Sheet7"/>
      <sheetName val="Range_Page7"/>
      <sheetName val="Core_Budget7"/>
      <sheetName val="Country_Budget_x_67"/>
      <sheetName val="Donor_Summary_Budget7"/>
      <sheetName val="Donor_Crosswalk7"/>
      <sheetName val="OH_Calculation7"/>
      <sheetName val="Match_Requirement7"/>
      <sheetName val="Advance_Payment_Calculator7"/>
      <sheetName val="Internal_Budget_Analysis7"/>
      <sheetName val="IRC_SUMMARY7"/>
      <sheetName val="Backend_serv2"/>
      <sheetName val="Proposal_Approval_Sheet8"/>
      <sheetName val="Range_Page8"/>
      <sheetName val="Core_Budget8"/>
      <sheetName val="Country_Budget_x_68"/>
      <sheetName val="Donor_Summary_Budget8"/>
      <sheetName val="Donor_Crosswalk8"/>
      <sheetName val="OH_Calculation8"/>
      <sheetName val="Match_Requirement8"/>
      <sheetName val="Advance_Payment_Calculator8"/>
      <sheetName val="Internal_Budget_Analysis8"/>
      <sheetName val="IRC_SUMMARY8"/>
      <sheetName val="Backend_serv3"/>
      <sheetName val="Instructions_in_English"/>
      <sheetName val="Instructions_in_Vietnamese"/>
      <sheetName val="Template_LCY"/>
      <sheetName val="Template_USD"/>
      <sheetName val="GL_Codes"/>
      <sheetName val="Cash_Account_Employee_number"/>
      <sheetName val="Proposal_Approval_Sheet9"/>
      <sheetName val="Range_Page9"/>
      <sheetName val="Core_Budget9"/>
      <sheetName val="Country_Budget_x_69"/>
      <sheetName val="Donor_Summary_Budget9"/>
      <sheetName val="Donor_Crosswalk9"/>
      <sheetName val="OH_Calculation9"/>
      <sheetName val="Match_Requirement9"/>
      <sheetName val="Advance_Payment_Calculator9"/>
      <sheetName val="Internal_Budget_Analysis9"/>
      <sheetName val="IRC_SUMMARY9"/>
      <sheetName val="Backend_serv4"/>
      <sheetName val="Instructions_in_English1"/>
      <sheetName val="Instructions_in_Vietnamese1"/>
      <sheetName val="Template_LCY1"/>
      <sheetName val="Template_USD1"/>
      <sheetName val="GL_Codes1"/>
      <sheetName val="Cash_Account_Employee_number1"/>
      <sheetName val="Proposal_Approval_Sheet10"/>
      <sheetName val="Range_Page10"/>
      <sheetName val="Core_Budget10"/>
      <sheetName val="Country_Budget_x_610"/>
      <sheetName val="Donor_Summary_Budget10"/>
      <sheetName val="Donor_Crosswalk10"/>
      <sheetName val="OH_Calculation10"/>
      <sheetName val="Match_Requirement10"/>
      <sheetName val="Advance_Payment_Calculator10"/>
      <sheetName val="Internal_Budget_Analysis10"/>
      <sheetName val="IRC_SUMMARY10"/>
      <sheetName val="Backend_serv5"/>
      <sheetName val="Instructions_in_English2"/>
      <sheetName val="Instructions_in_Vietnamese2"/>
      <sheetName val="Template_LCY2"/>
      <sheetName val="Template_USD2"/>
      <sheetName val="GL_Codes2"/>
      <sheetName val="Cash_Account_Employee_number2"/>
      <sheetName val="Proposal_Approval_Sheet11"/>
      <sheetName val="Range_Page11"/>
      <sheetName val="Core_Budget11"/>
      <sheetName val="Country_Budget_x_611"/>
      <sheetName val="Donor_Summary_Budget11"/>
      <sheetName val="Donor_Crosswalk11"/>
      <sheetName val="OH_Calculation11"/>
      <sheetName val="Match_Requirement11"/>
      <sheetName val="Advance_Payment_Calculator11"/>
      <sheetName val="Internal_Budget_Analysis11"/>
      <sheetName val="IRC_SUMMARY11"/>
      <sheetName val="Backend_serv6"/>
      <sheetName val="Instructions_in_English3"/>
      <sheetName val="Instructions_in_Vietnamese3"/>
      <sheetName val="Template_LCY3"/>
      <sheetName val="Template_USD3"/>
      <sheetName val="GL_Codes3"/>
      <sheetName val="Cash_Account_Employee_number3"/>
      <sheetName val="Programs"/>
      <sheetName val="Proposal_Approval_Sheet12"/>
      <sheetName val="Range_Page12"/>
      <sheetName val="Core_Budget12"/>
      <sheetName val="Country_Budget_x_612"/>
      <sheetName val="Donor_Summary_Budget12"/>
      <sheetName val="Donor_Crosswalk12"/>
      <sheetName val="OH_Calculation12"/>
      <sheetName val="Match_Requirement12"/>
      <sheetName val="Advance_Payment_Calculator12"/>
      <sheetName val="Internal_Budget_Analysis12"/>
      <sheetName val="IRC_SUMMARY12"/>
      <sheetName val="Backend_serv7"/>
      <sheetName val="Instructions_in_English4"/>
      <sheetName val="Instructions_in_Vietnamese4"/>
      <sheetName val="Template_LCY4"/>
      <sheetName val="Template_USD4"/>
      <sheetName val="GL_Codes4"/>
      <sheetName val="Cash_Account_Employee_number4"/>
    </sheetNames>
    <sheetDataSet>
      <sheetData sheetId="0">
        <row r="19">
          <cell r="A19">
            <v>1.6120000000000001</v>
          </cell>
        </row>
      </sheetData>
      <sheetData sheetId="1">
        <row r="19">
          <cell r="A19">
            <v>1.6120000000000001</v>
          </cell>
        </row>
        <row r="20">
          <cell r="A20">
            <v>0.04</v>
          </cell>
        </row>
        <row r="21">
          <cell r="A21">
            <v>0.12</v>
          </cell>
        </row>
      </sheetData>
      <sheetData sheetId="2">
        <row r="19">
          <cell r="A19">
            <v>1.6120000000000001</v>
          </cell>
        </row>
      </sheetData>
      <sheetData sheetId="3">
        <row r="19">
          <cell r="A19">
            <v>1.6120000000000001</v>
          </cell>
        </row>
        <row r="503">
          <cell r="E503">
            <v>0.78</v>
          </cell>
        </row>
      </sheetData>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19">
          <cell r="A19" t="str">
            <v>C)  An Employee ID is required on all transactions that use Account No. 131001, 131002, 135400, or 135410.</v>
          </cell>
        </row>
      </sheetData>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19">
          <cell r="A19" t="str">
            <v>C)  An Employee ID is required on all transactions that use Account No. 131001, 131002, 135400, or 135410.</v>
          </cell>
        </row>
      </sheetData>
      <sheetData sheetId="105"/>
      <sheetData sheetId="106"/>
      <sheetData sheetId="107"/>
      <sheetData sheetId="108"/>
      <sheetData sheetId="109"/>
      <sheetData sheetId="110"/>
      <sheetData sheetId="111"/>
      <sheetData sheetId="112">
        <row r="19">
          <cell r="A19" t="str">
            <v>C)  An Employee ID is required on all transactions that use Account No. 131001, 131002, 135400, or 135410.</v>
          </cell>
        </row>
      </sheetData>
      <sheetData sheetId="113">
        <row r="19">
          <cell r="A19">
            <v>1.6120000000000001</v>
          </cell>
        </row>
      </sheetData>
      <sheetData sheetId="114"/>
      <sheetData sheetId="115">
        <row r="19">
          <cell r="A19">
            <v>1.6120000000000001</v>
          </cell>
        </row>
      </sheetData>
      <sheetData sheetId="116"/>
      <sheetData sheetId="117"/>
      <sheetData sheetId="118"/>
      <sheetData sheetId="119"/>
      <sheetData sheetId="120"/>
      <sheetData sheetId="121">
        <row r="19">
          <cell r="A19">
            <v>1.6120000000000001</v>
          </cell>
        </row>
      </sheetData>
      <sheetData sheetId="122"/>
      <sheetData sheetId="123">
        <row r="19">
          <cell r="A19">
            <v>1.6120000000000001</v>
          </cell>
        </row>
      </sheetData>
      <sheetData sheetId="124"/>
      <sheetData sheetId="125">
        <row r="19">
          <cell r="A19">
            <v>1.6120000000000001</v>
          </cell>
        </row>
      </sheetData>
      <sheetData sheetId="126"/>
      <sheetData sheetId="127">
        <row r="19">
          <cell r="A19">
            <v>1.6120000000000001</v>
          </cell>
        </row>
      </sheetData>
      <sheetData sheetId="128"/>
      <sheetData sheetId="129"/>
      <sheetData sheetId="130"/>
      <sheetData sheetId="131"/>
      <sheetData sheetId="132"/>
      <sheetData sheetId="133">
        <row r="19">
          <cell r="A19">
            <v>1.6120000000000001</v>
          </cell>
        </row>
      </sheetData>
      <sheetData sheetId="134"/>
      <sheetData sheetId="135">
        <row r="19">
          <cell r="A19">
            <v>1.6120000000000001</v>
          </cell>
        </row>
      </sheetData>
      <sheetData sheetId="136"/>
      <sheetData sheetId="137">
        <row r="19">
          <cell r="A19">
            <v>1.6120000000000001</v>
          </cell>
        </row>
      </sheetData>
      <sheetData sheetId="138"/>
      <sheetData sheetId="139">
        <row r="19">
          <cell r="A19">
            <v>1.6120000000000001</v>
          </cell>
        </row>
      </sheetData>
      <sheetData sheetId="140"/>
      <sheetData sheetId="141"/>
      <sheetData sheetId="142"/>
      <sheetData sheetId="143"/>
      <sheetData sheetId="144"/>
      <sheetData sheetId="145"/>
      <sheetData sheetId="146"/>
      <sheetData sheetId="147"/>
      <sheetData sheetId="148">
        <row r="19">
          <cell r="A19" t="str">
            <v>C)  An Employee ID is required on all transactions that use Account No. 131001, 131002, 135400, or 135410.</v>
          </cell>
        </row>
      </sheetData>
      <sheetData sheetId="149"/>
      <sheetData sheetId="150"/>
      <sheetData sheetId="151"/>
      <sheetData sheetId="152"/>
      <sheetData sheetId="153"/>
      <sheetData sheetId="154"/>
      <sheetData sheetId="155">
        <row r="19">
          <cell r="A19">
            <v>1.6120000000000001</v>
          </cell>
        </row>
      </sheetData>
      <sheetData sheetId="156"/>
      <sheetData sheetId="157">
        <row r="19">
          <cell r="A19">
            <v>1.6120000000000001</v>
          </cell>
        </row>
      </sheetData>
      <sheetData sheetId="158"/>
      <sheetData sheetId="159"/>
      <sheetData sheetId="160"/>
      <sheetData sheetId="161"/>
      <sheetData sheetId="162"/>
      <sheetData sheetId="163"/>
      <sheetData sheetId="164"/>
      <sheetData sheetId="165"/>
      <sheetData sheetId="166">
        <row r="19">
          <cell r="A19" t="str">
            <v>C)  An Employee ID is required on all transactions that use Account No. 131001, 131002, 135400, or 135410.</v>
          </cell>
        </row>
      </sheetData>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refreshError="1"/>
      <sheetData sheetId="209">
        <row r="19">
          <cell r="A19">
            <v>1.6120000000000001</v>
          </cell>
        </row>
      </sheetData>
      <sheetData sheetId="210">
        <row r="19">
          <cell r="A19">
            <v>1.6120000000000001</v>
          </cell>
        </row>
      </sheetData>
      <sheetData sheetId="211">
        <row r="19">
          <cell r="A19">
            <v>1.6120000000000001</v>
          </cell>
        </row>
      </sheetData>
      <sheetData sheetId="212">
        <row r="19">
          <cell r="A19">
            <v>1.6120000000000001</v>
          </cell>
        </row>
      </sheetData>
      <sheetData sheetId="213"/>
      <sheetData sheetId="214"/>
      <sheetData sheetId="215"/>
      <sheetData sheetId="216"/>
      <sheetData sheetId="217"/>
      <sheetData sheetId="218"/>
      <sheetData sheetId="219"/>
      <sheetData sheetId="220"/>
      <sheetData sheetId="221">
        <row r="19">
          <cell r="A19" t="str">
            <v>C)  An Employee ID is required on all transactions that use Account No. 131001, 131002, 135400, or 135410.</v>
          </cell>
        </row>
      </sheetData>
      <sheetData sheetId="222"/>
      <sheetData sheetId="223"/>
      <sheetData sheetId="224"/>
      <sheetData sheetId="225"/>
      <sheetData sheetId="2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ge Page"/>
      <sheetName val="Detailed Budget"/>
      <sheetName val="Summary Budget"/>
      <sheetName val="Range_Page"/>
      <sheetName val="Detailed_Budget"/>
      <sheetName val="Summary_Budget"/>
      <sheetName val="Country Budget x 6"/>
      <sheetName val="Range_Page1"/>
      <sheetName val="Detailed_Budget1"/>
      <sheetName val="Summary_Budget1"/>
      <sheetName val="Country_Budget_x_6"/>
      <sheetName val="Range_Page2"/>
      <sheetName val="Detailed_Budget2"/>
      <sheetName val="Summary_Budget2"/>
      <sheetName val="Country_Budget_x_61"/>
      <sheetName val="Range_Page3"/>
      <sheetName val="Detailed_Budget3"/>
      <sheetName val="Summary_Budget3"/>
      <sheetName val="Country_Budget_x_62"/>
      <sheetName val="Range_Page4"/>
      <sheetName val="Detailed_Budget4"/>
      <sheetName val="Summary_Budget4"/>
      <sheetName val="Country_Budget_x_63"/>
      <sheetName val="Range_Page5"/>
      <sheetName val="Detailed_Budget5"/>
      <sheetName val="Summary_Budget5"/>
      <sheetName val="Country_Budget_x_64"/>
      <sheetName val="Range_Page6"/>
      <sheetName val="Detailed_Budget6"/>
      <sheetName val="Summary_Budget6"/>
      <sheetName val="Country_Budget_x_65"/>
      <sheetName val="Codes"/>
      <sheetName val="Range_Page7"/>
      <sheetName val="Detailed_Budget7"/>
      <sheetName val="Summary_Budget7"/>
      <sheetName val="Country_Budget_x_66"/>
    </sheetNames>
    <sheetDataSet>
      <sheetData sheetId="0">
        <row r="4">
          <cell r="A4">
            <v>1.05</v>
          </cell>
        </row>
        <row r="5">
          <cell r="A5">
            <v>1.1025</v>
          </cell>
        </row>
        <row r="6">
          <cell r="A6">
            <v>1.1576250000000001</v>
          </cell>
        </row>
        <row r="7">
          <cell r="A7">
            <v>1.2155062500000002</v>
          </cell>
        </row>
        <row r="9">
          <cell r="A9">
            <v>1.05</v>
          </cell>
        </row>
        <row r="10">
          <cell r="A10">
            <v>1.1025</v>
          </cell>
        </row>
        <row r="11">
          <cell r="A11">
            <v>1.1576250000000001</v>
          </cell>
        </row>
        <row r="12">
          <cell r="A12">
            <v>1.2155062500000002</v>
          </cell>
        </row>
      </sheetData>
      <sheetData sheetId="1"/>
      <sheetData sheetId="2"/>
      <sheetData sheetId="3">
        <row r="4">
          <cell r="A4">
            <v>1.05</v>
          </cell>
        </row>
      </sheetData>
      <sheetData sheetId="4">
        <row r="4">
          <cell r="A4">
            <v>1.05</v>
          </cell>
        </row>
      </sheetData>
      <sheetData sheetId="5">
        <row r="4">
          <cell r="A4">
            <v>1.05</v>
          </cell>
        </row>
      </sheetData>
      <sheetData sheetId="6" refreshError="1"/>
      <sheetData sheetId="7">
        <row r="4">
          <cell r="A4">
            <v>1.05</v>
          </cell>
        </row>
      </sheetData>
      <sheetData sheetId="8"/>
      <sheetData sheetId="9"/>
      <sheetData sheetId="10"/>
      <sheetData sheetId="11">
        <row r="4">
          <cell r="A4">
            <v>1.05</v>
          </cell>
        </row>
      </sheetData>
      <sheetData sheetId="12"/>
      <sheetData sheetId="13"/>
      <sheetData sheetId="14"/>
      <sheetData sheetId="15">
        <row r="4">
          <cell r="A4">
            <v>1.05</v>
          </cell>
        </row>
      </sheetData>
      <sheetData sheetId="16"/>
      <sheetData sheetId="17"/>
      <sheetData sheetId="18"/>
      <sheetData sheetId="19">
        <row r="4">
          <cell r="A4">
            <v>1.05</v>
          </cell>
        </row>
      </sheetData>
      <sheetData sheetId="20"/>
      <sheetData sheetId="21"/>
      <sheetData sheetId="22"/>
      <sheetData sheetId="23"/>
      <sheetData sheetId="24"/>
      <sheetData sheetId="25"/>
      <sheetData sheetId="26"/>
      <sheetData sheetId="27"/>
      <sheetData sheetId="28"/>
      <sheetData sheetId="29"/>
      <sheetData sheetId="30"/>
      <sheetData sheetId="31" refreshError="1"/>
      <sheetData sheetId="32">
        <row r="4">
          <cell r="A4">
            <v>1.05</v>
          </cell>
        </row>
      </sheetData>
      <sheetData sheetId="33"/>
      <sheetData sheetId="34"/>
      <sheetData sheetId="3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rchase Request Tracker"/>
      <sheetName val="Request for Quote"/>
      <sheetName val="Quote Analysis"/>
      <sheetName val="Purchase Order"/>
      <sheetName val="Object Codes"/>
      <sheetName val="Settings"/>
      <sheetName val="Procurement Tracker 8.28.15"/>
      <sheetName val="Procurement%20Tracker%208.28.15"/>
      <sheetName val="Procurement Tracker 8.28.15.xls"/>
      <sheetName val="Purchase_Request_Tracker"/>
      <sheetName val="Request_for_Quote"/>
      <sheetName val="Quote_Analysis"/>
      <sheetName val="Purchase_Order"/>
      <sheetName val="Object_Codes"/>
      <sheetName val="Procurement_Tracker_8_28_15"/>
    </sheetNames>
    <sheetDataSet>
      <sheetData sheetId="0"/>
      <sheetData sheetId="1"/>
      <sheetData sheetId="2"/>
      <sheetData sheetId="3"/>
      <sheetData sheetId="4"/>
      <sheetData sheetId="5"/>
      <sheetData sheetId="6" refreshError="1"/>
      <sheetData sheetId="7" refreshError="1"/>
      <sheetData sheetId="8" refreshError="1"/>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 Terms (2)"/>
      <sheetName val="MASTER DATA"/>
      <sheetName val="Setup Sheet"/>
      <sheetName val="Language"/>
      <sheetName val="GL Codes"/>
      <sheetName val="Purchase Request"/>
      <sheetName val="RFQ (LOGS)"/>
      <sheetName val="Quote Analysis"/>
      <sheetName val="GRN"/>
      <sheetName val="PO"/>
      <sheetName val="Waybill"/>
      <sheetName val="PR24xx,xx Yakhtul Pipe Network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Staff Costs"/>
      <sheetName val="Budget LTSH"/>
      <sheetName val="Range Page"/>
      <sheetName val="Detailed Budget"/>
      <sheetName val="Staff_Costs"/>
      <sheetName val="Budget_LTSH"/>
      <sheetName val="Staff_Costs1"/>
      <sheetName val="Budget_LTSH1"/>
      <sheetName val="Staff_Costs2"/>
      <sheetName val="Budget_LTSH2"/>
      <sheetName val="Staff_Costs3"/>
      <sheetName val="Budget_LTSH3"/>
      <sheetName val="Range_Page"/>
      <sheetName val="Detailed_Budget"/>
      <sheetName val="Staff_Costs4"/>
      <sheetName val="Budget_LTSH4"/>
      <sheetName val="Range_Page1"/>
      <sheetName val="Detailed_Budget1"/>
      <sheetName val="Staff_Costs5"/>
      <sheetName val="Budget_LTSH5"/>
      <sheetName val="Range_Page2"/>
      <sheetName val="Detailed_Budget2"/>
      <sheetName val="Staff_Costs6"/>
      <sheetName val="Budget_LTSH6"/>
      <sheetName val="Range_Page3"/>
      <sheetName val="Detailed_Budget3"/>
    </sheetNames>
    <sheetDataSet>
      <sheetData sheetId="0"/>
      <sheetData sheetId="1">
        <row r="40">
          <cell r="E40">
            <v>8040</v>
          </cell>
          <cell r="K40">
            <v>67009.8</v>
          </cell>
        </row>
        <row r="61">
          <cell r="E61">
            <v>0</v>
          </cell>
          <cell r="K61">
            <v>0</v>
          </cell>
        </row>
        <row r="62">
          <cell r="E62">
            <v>17820</v>
          </cell>
          <cell r="K62">
            <v>17160</v>
          </cell>
        </row>
        <row r="83">
          <cell r="E83">
            <v>0</v>
          </cell>
        </row>
        <row r="84">
          <cell r="E84">
            <v>101040</v>
          </cell>
        </row>
      </sheetData>
      <sheetData sheetId="2"/>
      <sheetData sheetId="3" refreshError="1"/>
      <sheetData sheetId="4" refreshError="1"/>
      <sheetData sheetId="5">
        <row r="40">
          <cell r="E40">
            <v>8040</v>
          </cell>
        </row>
      </sheetData>
      <sheetData sheetId="6"/>
      <sheetData sheetId="7">
        <row r="40">
          <cell r="E40">
            <v>8040</v>
          </cell>
        </row>
      </sheetData>
      <sheetData sheetId="8"/>
      <sheetData sheetId="9">
        <row r="40">
          <cell r="E40">
            <v>8040</v>
          </cell>
        </row>
      </sheetData>
      <sheetData sheetId="10"/>
      <sheetData sheetId="11">
        <row r="40">
          <cell r="E40">
            <v>8040</v>
          </cell>
        </row>
      </sheetData>
      <sheetData sheetId="12"/>
      <sheetData sheetId="13"/>
      <sheetData sheetId="14"/>
      <sheetData sheetId="15">
        <row r="40">
          <cell r="E40">
            <v>8040</v>
          </cell>
        </row>
      </sheetData>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PR"/>
      <sheetName val="RFQ"/>
      <sheetName val="QA"/>
      <sheetName val="PC"/>
      <sheetName val="ATB"/>
      <sheetName val="PO"/>
      <sheetName val="WB"/>
      <sheetName val="GRN"/>
      <sheetName val="FAs"/>
      <sheetName val="Checklist"/>
      <sheetName val="CDF"/>
      <sheetName val="CR"/>
      <sheetName val="PCard XXXX"/>
      <sheetName val="CA"/>
      <sheetName val="Check"/>
      <sheetName val="WTR"/>
      <sheetName val="VBTD"/>
      <sheetName val="GL Codes"/>
      <sheetName val="Funds"/>
      <sheetName val="Setup"/>
      <sheetName val="Langu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5">
          <cell r="B35" t="str">
            <v>Samaritan's Purse Warehouse</v>
          </cell>
        </row>
      </sheetData>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Report"/>
      <sheetName val="Yearly Report"/>
      <sheetName val="Log Sheet Input"/>
      <sheetName val="Overnight Pay"/>
      <sheetName val="Vehicle Rental"/>
      <sheetName val="Settings"/>
      <sheetName val="Data Analysis"/>
      <sheetName val="Other Tasks"/>
      <sheetName val="Trackers"/>
      <sheetName val="Dates"/>
      <sheetName val="Sheet2"/>
      <sheetName val="Sheet3"/>
      <sheetName val="Yemen Fleet Tracker 01"/>
    </sheetNames>
    <sheetDataSet>
      <sheetData sheetId="0">
        <row r="1">
          <cell r="B1">
            <v>45292</v>
          </cell>
        </row>
        <row r="2">
          <cell r="B2">
            <v>45322</v>
          </cell>
        </row>
      </sheetData>
      <sheetData sheetId="1">
        <row r="1">
          <cell r="B1">
            <v>45292</v>
          </cell>
        </row>
        <row r="2">
          <cell r="B2">
            <v>45657</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etnamProcurement@samarita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E0B0E-7AFC-4ADF-8E46-F9552415A9EE}">
  <sheetPr>
    <tabColor rgb="FFFFFF00"/>
    <pageSetUpPr fitToPage="1"/>
  </sheetPr>
  <dimension ref="A1:M50"/>
  <sheetViews>
    <sheetView tabSelected="1" zoomScale="95" zoomScaleNormal="90" workbookViewId="0">
      <selection activeCell="D48" sqref="D48:M49"/>
    </sheetView>
  </sheetViews>
  <sheetFormatPr defaultRowHeight="14.5" x14ac:dyDescent="0.35"/>
  <cols>
    <col min="1" max="1" width="6.54296875" customWidth="1"/>
    <col min="3" max="3" width="13.1796875" customWidth="1"/>
    <col min="4" max="4" width="19.26953125" customWidth="1"/>
    <col min="5" max="5" width="4" customWidth="1"/>
    <col min="6" max="6" width="8.7265625" style="27"/>
    <col min="7" max="7" width="13" style="27" customWidth="1"/>
    <col min="8" max="8" width="10.08984375" style="27" customWidth="1"/>
    <col min="9" max="9" width="14.90625" style="27" customWidth="1"/>
    <col min="10" max="10" width="9.6328125" style="27" customWidth="1"/>
    <col min="11" max="11" width="15.90625" style="27" customWidth="1"/>
    <col min="12" max="12" width="11.54296875" style="27" customWidth="1"/>
    <col min="13" max="13" width="9.453125" style="27" customWidth="1"/>
  </cols>
  <sheetData>
    <row r="1" spans="1:13" s="2" customFormat="1" ht="22.5" customHeight="1" x14ac:dyDescent="0.35">
      <c r="A1" s="49" t="s">
        <v>0</v>
      </c>
      <c r="B1" s="50"/>
      <c r="C1" s="50"/>
      <c r="D1" s="50"/>
      <c r="E1" s="50"/>
      <c r="F1" s="50"/>
      <c r="G1" s="50"/>
      <c r="H1" s="50"/>
      <c r="I1" s="50"/>
      <c r="J1" s="50"/>
      <c r="K1" s="50"/>
      <c r="L1" s="50"/>
      <c r="M1" s="51"/>
    </row>
    <row r="2" spans="1:13" s="2" customFormat="1" ht="21" customHeight="1" x14ac:dyDescent="0.35">
      <c r="A2" s="52"/>
      <c r="B2" s="53"/>
      <c r="C2" s="53"/>
      <c r="D2" s="53"/>
      <c r="E2" s="53"/>
      <c r="F2" s="53"/>
      <c r="G2" s="53"/>
      <c r="H2" s="53"/>
      <c r="I2" s="53"/>
      <c r="J2" s="53"/>
      <c r="K2" s="53"/>
      <c r="L2" s="53"/>
      <c r="M2" s="54"/>
    </row>
    <row r="3" spans="1:13" s="2" customFormat="1" ht="16" thickBot="1" x14ac:dyDescent="0.4">
      <c r="A3" s="55" t="str">
        <f>IF('[13]Setup Sheet'!$B$3="","",'[13]Setup Sheet'!$B$3)</f>
        <v>Vietnam Office</v>
      </c>
      <c r="B3" s="56"/>
      <c r="C3" s="56"/>
      <c r="D3" s="56"/>
      <c r="E3" s="56"/>
      <c r="F3" s="56"/>
      <c r="G3" s="56"/>
      <c r="H3" s="56"/>
      <c r="I3" s="56"/>
      <c r="J3" s="56"/>
      <c r="K3" s="56"/>
      <c r="L3" s="56"/>
      <c r="M3" s="57"/>
    </row>
    <row r="4" spans="1:13" s="2" customFormat="1" ht="15" thickBot="1" x14ac:dyDescent="0.4">
      <c r="A4" s="58" t="s">
        <v>1</v>
      </c>
      <c r="B4" s="59"/>
      <c r="C4" s="59"/>
      <c r="D4" s="59"/>
      <c r="E4" s="59"/>
      <c r="F4" s="59"/>
      <c r="G4" s="59"/>
      <c r="H4" s="59"/>
      <c r="I4" s="59"/>
      <c r="J4" s="59"/>
      <c r="K4" s="59"/>
      <c r="L4" s="59"/>
      <c r="M4" s="60"/>
    </row>
    <row r="5" spans="1:13" s="3" customFormat="1" ht="42" customHeight="1" x14ac:dyDescent="0.35">
      <c r="A5" s="34" t="s">
        <v>31</v>
      </c>
      <c r="B5" s="35"/>
      <c r="C5" s="36"/>
      <c r="D5" s="61" t="s">
        <v>5</v>
      </c>
      <c r="E5" s="61"/>
      <c r="F5" s="61"/>
      <c r="G5" s="61"/>
      <c r="H5" s="61"/>
      <c r="I5" s="40" t="s">
        <v>32</v>
      </c>
      <c r="J5" s="41"/>
      <c r="K5" s="62" t="s">
        <v>28</v>
      </c>
      <c r="L5" s="62"/>
      <c r="M5" s="63"/>
    </row>
    <row r="6" spans="1:13" s="3" customFormat="1" ht="39.5" customHeight="1" x14ac:dyDescent="0.35">
      <c r="A6" s="34" t="s">
        <v>38</v>
      </c>
      <c r="B6" s="35"/>
      <c r="C6" s="36" t="str">
        <f>IF('[13]Setup Sheet'!B21="","",'[13]Setup Sheet'!B21)</f>
        <v>VietnamProcurement@samaritan.org</v>
      </c>
      <c r="D6" s="37" t="s">
        <v>6</v>
      </c>
      <c r="E6" s="38"/>
      <c r="F6" s="38"/>
      <c r="G6" s="38"/>
      <c r="H6" s="39"/>
      <c r="I6" s="40" t="s">
        <v>33</v>
      </c>
      <c r="J6" s="41"/>
      <c r="K6" s="42">
        <f ca="1">NOW()</f>
        <v>46160.383109027774</v>
      </c>
      <c r="L6" s="42"/>
      <c r="M6" s="43"/>
    </row>
    <row r="7" spans="1:13" s="3" customFormat="1" ht="40.5" customHeight="1" x14ac:dyDescent="0.35">
      <c r="A7" s="34" t="s">
        <v>37</v>
      </c>
      <c r="B7" s="35"/>
      <c r="C7" s="36" t="str">
        <f>IF('[13]Setup Sheet'!B22="","",'[13]Setup Sheet'!B22)</f>
        <v/>
      </c>
      <c r="D7" s="44" t="s">
        <v>7</v>
      </c>
      <c r="E7" s="45"/>
      <c r="F7" s="45"/>
      <c r="G7" s="45"/>
      <c r="H7" s="46"/>
      <c r="I7" s="40" t="s">
        <v>34</v>
      </c>
      <c r="J7" s="41"/>
      <c r="K7" s="47" t="s">
        <v>4</v>
      </c>
      <c r="L7" s="47"/>
      <c r="M7" s="48"/>
    </row>
    <row r="8" spans="1:13" s="3" customFormat="1" ht="43.5" customHeight="1" thickBot="1" x14ac:dyDescent="0.4">
      <c r="A8" s="34" t="s">
        <v>36</v>
      </c>
      <c r="B8" s="35"/>
      <c r="C8" s="36"/>
      <c r="D8" s="61" t="s">
        <v>8</v>
      </c>
      <c r="E8" s="61"/>
      <c r="F8" s="61"/>
      <c r="G8" s="61"/>
      <c r="H8" s="61"/>
      <c r="I8" s="76" t="s">
        <v>35</v>
      </c>
      <c r="J8" s="77"/>
      <c r="K8" s="78" t="s">
        <v>27</v>
      </c>
      <c r="L8" s="78"/>
      <c r="M8" s="79"/>
    </row>
    <row r="9" spans="1:13" s="3" customFormat="1" ht="67.5" customHeight="1" thickBot="1" x14ac:dyDescent="0.4">
      <c r="A9" s="80" t="s">
        <v>30</v>
      </c>
      <c r="B9" s="81"/>
      <c r="C9" s="81"/>
      <c r="D9" s="81"/>
      <c r="E9" s="81"/>
      <c r="F9" s="81"/>
      <c r="G9" s="81"/>
      <c r="H9" s="81"/>
      <c r="I9" s="81"/>
      <c r="J9" s="81"/>
      <c r="K9" s="81"/>
      <c r="L9" s="81"/>
      <c r="M9" s="82"/>
    </row>
    <row r="10" spans="1:13" s="4" customFormat="1" ht="17.149999999999999" customHeight="1" x14ac:dyDescent="0.35">
      <c r="A10" s="64" t="s">
        <v>45</v>
      </c>
      <c r="B10" s="65"/>
      <c r="C10" s="65"/>
      <c r="D10" s="65"/>
      <c r="E10" s="83"/>
      <c r="F10" s="85" t="s">
        <v>46</v>
      </c>
      <c r="G10" s="85" t="s">
        <v>47</v>
      </c>
      <c r="H10" s="87" t="s">
        <v>48</v>
      </c>
      <c r="I10" s="89" t="s">
        <v>49</v>
      </c>
      <c r="J10" s="90"/>
      <c r="K10" s="64" t="s">
        <v>50</v>
      </c>
      <c r="L10" s="65"/>
      <c r="M10" s="66"/>
    </row>
    <row r="11" spans="1:13" s="5" customFormat="1" ht="38" customHeight="1" x14ac:dyDescent="0.35">
      <c r="A11" s="67"/>
      <c r="B11" s="68"/>
      <c r="C11" s="68"/>
      <c r="D11" s="68"/>
      <c r="E11" s="84"/>
      <c r="F11" s="86"/>
      <c r="G11" s="86"/>
      <c r="H11" s="88"/>
      <c r="I11" s="91"/>
      <c r="J11" s="92"/>
      <c r="K11" s="67"/>
      <c r="L11" s="68"/>
      <c r="M11" s="69"/>
    </row>
    <row r="12" spans="1:13" s="24" customFormat="1" ht="75" customHeight="1" x14ac:dyDescent="0.35">
      <c r="A12" s="28">
        <v>1</v>
      </c>
      <c r="B12" s="70" t="s">
        <v>39</v>
      </c>
      <c r="C12" s="71"/>
      <c r="D12" s="71"/>
      <c r="E12" s="72"/>
      <c r="F12" s="29">
        <v>1</v>
      </c>
      <c r="G12" s="30" t="s">
        <v>43</v>
      </c>
      <c r="H12" s="1"/>
      <c r="I12" s="93">
        <f>F12*H12</f>
        <v>0</v>
      </c>
      <c r="J12" s="94"/>
      <c r="K12" s="73"/>
      <c r="L12" s="74"/>
      <c r="M12" s="75"/>
    </row>
    <row r="13" spans="1:13" s="24" customFormat="1" ht="128.5" customHeight="1" x14ac:dyDescent="0.35">
      <c r="A13" s="28">
        <v>2</v>
      </c>
      <c r="B13" s="70" t="s">
        <v>40</v>
      </c>
      <c r="C13" s="71"/>
      <c r="D13" s="71"/>
      <c r="E13" s="72"/>
      <c r="F13" s="29">
        <v>15</v>
      </c>
      <c r="G13" s="30" t="s">
        <v>44</v>
      </c>
      <c r="H13" s="1"/>
      <c r="I13" s="93">
        <f t="shared" ref="I13" si="0">F13*H13</f>
        <v>0</v>
      </c>
      <c r="J13" s="94"/>
      <c r="K13" s="73"/>
      <c r="L13" s="74"/>
      <c r="M13" s="75"/>
    </row>
    <row r="14" spans="1:13" s="24" customFormat="1" ht="40" customHeight="1" x14ac:dyDescent="0.35">
      <c r="A14" s="28">
        <v>3</v>
      </c>
      <c r="B14" s="70" t="s">
        <v>41</v>
      </c>
      <c r="C14" s="71"/>
      <c r="D14" s="71"/>
      <c r="E14" s="72"/>
      <c r="F14" s="29">
        <v>7.5</v>
      </c>
      <c r="G14" s="30" t="s">
        <v>44</v>
      </c>
      <c r="H14" s="1"/>
      <c r="I14" s="93">
        <f>F14*H14</f>
        <v>0</v>
      </c>
      <c r="J14" s="94"/>
      <c r="K14" s="73"/>
      <c r="L14" s="74"/>
      <c r="M14" s="75"/>
    </row>
    <row r="15" spans="1:13" s="24" customFormat="1" ht="83.5" customHeight="1" thickBot="1" x14ac:dyDescent="0.4">
      <c r="A15" s="28">
        <v>4</v>
      </c>
      <c r="B15" s="70" t="s">
        <v>42</v>
      </c>
      <c r="C15" s="71"/>
      <c r="D15" s="71"/>
      <c r="E15" s="72"/>
      <c r="F15" s="29">
        <v>6</v>
      </c>
      <c r="G15" s="30" t="s">
        <v>43</v>
      </c>
      <c r="H15" s="1"/>
      <c r="I15" s="93">
        <f t="shared" ref="I15" si="1">F15*H15</f>
        <v>0</v>
      </c>
      <c r="J15" s="94"/>
      <c r="K15" s="73"/>
      <c r="L15" s="74"/>
      <c r="M15" s="75"/>
    </row>
    <row r="16" spans="1:13" s="6" customFormat="1" ht="24.75" hidden="1" customHeight="1" x14ac:dyDescent="0.35">
      <c r="A16" s="31">
        <v>6</v>
      </c>
      <c r="B16" s="95" t="str">
        <f>IF('[13]Purchase Request'!B21="","",'[13]Purchase Request'!B21)</f>
        <v/>
      </c>
      <c r="C16" s="96"/>
      <c r="D16" s="96"/>
      <c r="E16" s="97"/>
      <c r="F16" s="29" t="str">
        <f>IF('[13]Purchase Request'!D21="","",'[13]Purchase Request'!D21)</f>
        <v/>
      </c>
      <c r="G16" s="30" t="str">
        <f>IF('[13]Purchase Request'!E21="","",'[13]Purchase Request'!E21)</f>
        <v/>
      </c>
      <c r="H16" s="32"/>
      <c r="I16" s="33"/>
      <c r="J16" s="33"/>
      <c r="K16" s="73"/>
      <c r="L16" s="74"/>
      <c r="M16" s="75"/>
    </row>
    <row r="17" spans="1:13" s="6" customFormat="1" ht="24.75" hidden="1" customHeight="1" x14ac:dyDescent="0.35">
      <c r="A17" s="31">
        <v>7</v>
      </c>
      <c r="B17" s="95" t="str">
        <f>IF('[13]Purchase Request'!B22="","",'[13]Purchase Request'!B22)</f>
        <v/>
      </c>
      <c r="C17" s="96"/>
      <c r="D17" s="96"/>
      <c r="E17" s="97"/>
      <c r="F17" s="29" t="str">
        <f>IF('[13]Purchase Request'!D22="","",'[13]Purchase Request'!D22)</f>
        <v/>
      </c>
      <c r="G17" s="30" t="str">
        <f>IF('[13]Purchase Request'!E22="","",'[13]Purchase Request'!E22)</f>
        <v/>
      </c>
      <c r="H17" s="32"/>
      <c r="I17" s="33"/>
      <c r="J17" s="33"/>
      <c r="K17" s="73"/>
      <c r="L17" s="74"/>
      <c r="M17" s="75"/>
    </row>
    <row r="18" spans="1:13" s="6" customFormat="1" ht="24.75" hidden="1" customHeight="1" x14ac:dyDescent="0.35">
      <c r="A18" s="31">
        <v>8</v>
      </c>
      <c r="B18" s="95" t="str">
        <f>IF('[13]Purchase Request'!B23="","",'[13]Purchase Request'!B23)</f>
        <v/>
      </c>
      <c r="C18" s="96"/>
      <c r="D18" s="96"/>
      <c r="E18" s="97"/>
      <c r="F18" s="29" t="str">
        <f>IF('[13]Purchase Request'!D23="","",'[13]Purchase Request'!D23)</f>
        <v/>
      </c>
      <c r="G18" s="30" t="str">
        <f>IF('[13]Purchase Request'!E23="","",'[13]Purchase Request'!E23)</f>
        <v/>
      </c>
      <c r="H18" s="32"/>
      <c r="I18" s="33"/>
      <c r="J18" s="33"/>
      <c r="K18" s="73"/>
      <c r="L18" s="74"/>
      <c r="M18" s="75"/>
    </row>
    <row r="19" spans="1:13" s="6" customFormat="1" ht="24.75" hidden="1" customHeight="1" x14ac:dyDescent="0.35">
      <c r="A19" s="31">
        <v>9</v>
      </c>
      <c r="B19" s="95" t="str">
        <f>IF('[13]Purchase Request'!B24="","",'[13]Purchase Request'!B24)</f>
        <v/>
      </c>
      <c r="C19" s="96"/>
      <c r="D19" s="96"/>
      <c r="E19" s="97"/>
      <c r="F19" s="29" t="str">
        <f>IF('[13]Purchase Request'!D24="","",'[13]Purchase Request'!D24)</f>
        <v/>
      </c>
      <c r="G19" s="30" t="str">
        <f>IF('[13]Purchase Request'!E24="","",'[13]Purchase Request'!E24)</f>
        <v/>
      </c>
      <c r="H19" s="32"/>
      <c r="I19" s="33"/>
      <c r="J19" s="33"/>
      <c r="K19" s="73"/>
      <c r="L19" s="74"/>
      <c r="M19" s="75"/>
    </row>
    <row r="20" spans="1:13" s="6" customFormat="1" ht="24.75" hidden="1" customHeight="1" x14ac:dyDescent="0.35">
      <c r="A20" s="31">
        <v>10</v>
      </c>
      <c r="B20" s="95" t="str">
        <f>IF('[13]Purchase Request'!B25="","",'[13]Purchase Request'!B25)</f>
        <v/>
      </c>
      <c r="C20" s="96"/>
      <c r="D20" s="96"/>
      <c r="E20" s="97"/>
      <c r="F20" s="29" t="str">
        <f>IF('[13]Purchase Request'!D25="","",'[13]Purchase Request'!D25)</f>
        <v/>
      </c>
      <c r="G20" s="30" t="str">
        <f>IF('[13]Purchase Request'!E25="","",'[13]Purchase Request'!E25)</f>
        <v/>
      </c>
      <c r="H20" s="32"/>
      <c r="I20" s="33"/>
      <c r="J20" s="33"/>
      <c r="K20" s="73"/>
      <c r="L20" s="74"/>
      <c r="M20" s="75"/>
    </row>
    <row r="21" spans="1:13" s="6" customFormat="1" ht="24.75" hidden="1" customHeight="1" x14ac:dyDescent="0.35">
      <c r="A21" s="31">
        <v>11</v>
      </c>
      <c r="B21" s="95" t="str">
        <f>IF('[13]Purchase Request'!B26="","",'[13]Purchase Request'!B26)</f>
        <v/>
      </c>
      <c r="C21" s="96"/>
      <c r="D21" s="96"/>
      <c r="E21" s="97"/>
      <c r="F21" s="29" t="str">
        <f>IF('[13]Purchase Request'!D26="","",'[13]Purchase Request'!D26)</f>
        <v/>
      </c>
      <c r="G21" s="30" t="str">
        <f>IF('[13]Purchase Request'!E26="","",'[13]Purchase Request'!E26)</f>
        <v/>
      </c>
      <c r="H21" s="32"/>
      <c r="I21" s="33"/>
      <c r="J21" s="33"/>
      <c r="K21" s="73"/>
      <c r="L21" s="74"/>
      <c r="M21" s="75"/>
    </row>
    <row r="22" spans="1:13" s="6" customFormat="1" ht="24.75" hidden="1" customHeight="1" x14ac:dyDescent="0.35">
      <c r="A22" s="31">
        <v>12</v>
      </c>
      <c r="B22" s="95" t="str">
        <f>IF('[13]Purchase Request'!B27="","",'[13]Purchase Request'!B27)</f>
        <v/>
      </c>
      <c r="C22" s="96"/>
      <c r="D22" s="96"/>
      <c r="E22" s="97"/>
      <c r="F22" s="29" t="str">
        <f>IF('[13]Purchase Request'!D27="","",'[13]Purchase Request'!D27)</f>
        <v/>
      </c>
      <c r="G22" s="30" t="str">
        <f>IF('[13]Purchase Request'!E27="","",'[13]Purchase Request'!E27)</f>
        <v/>
      </c>
      <c r="H22" s="32"/>
      <c r="I22" s="33"/>
      <c r="J22" s="33"/>
      <c r="K22" s="73"/>
      <c r="L22" s="74"/>
      <c r="M22" s="75"/>
    </row>
    <row r="23" spans="1:13" s="6" customFormat="1" ht="24.75" hidden="1" customHeight="1" x14ac:dyDescent="0.35">
      <c r="A23" s="31">
        <v>13</v>
      </c>
      <c r="B23" s="95" t="str">
        <f>IF('[13]Purchase Request'!B28="","",'[13]Purchase Request'!B28)</f>
        <v/>
      </c>
      <c r="C23" s="96"/>
      <c r="D23" s="96"/>
      <c r="E23" s="97"/>
      <c r="F23" s="29" t="str">
        <f>IF('[13]Purchase Request'!D28="","",'[13]Purchase Request'!D28)</f>
        <v/>
      </c>
      <c r="G23" s="30" t="str">
        <f>IF('[13]Purchase Request'!E28="","",'[13]Purchase Request'!E28)</f>
        <v/>
      </c>
      <c r="H23" s="32"/>
      <c r="I23" s="33"/>
      <c r="J23" s="33"/>
      <c r="K23" s="73"/>
      <c r="L23" s="74"/>
      <c r="M23" s="75"/>
    </row>
    <row r="24" spans="1:13" s="6" customFormat="1" ht="24.75" hidden="1" customHeight="1" x14ac:dyDescent="0.35">
      <c r="A24" s="31">
        <v>14</v>
      </c>
      <c r="B24" s="95" t="str">
        <f>IF('[13]Purchase Request'!B29="","",'[13]Purchase Request'!B29)</f>
        <v/>
      </c>
      <c r="C24" s="96"/>
      <c r="D24" s="96"/>
      <c r="E24" s="97"/>
      <c r="F24" s="29" t="str">
        <f>IF('[13]Purchase Request'!D29="","",'[13]Purchase Request'!D29)</f>
        <v/>
      </c>
      <c r="G24" s="30" t="str">
        <f>IF('[13]Purchase Request'!E29="","",'[13]Purchase Request'!E29)</f>
        <v/>
      </c>
      <c r="H24" s="32"/>
      <c r="I24" s="33"/>
      <c r="J24" s="33"/>
      <c r="K24" s="73"/>
      <c r="L24" s="74"/>
      <c r="M24" s="75"/>
    </row>
    <row r="25" spans="1:13" s="6" customFormat="1" ht="24.75" hidden="1" customHeight="1" x14ac:dyDescent="0.35">
      <c r="A25" s="31">
        <v>15</v>
      </c>
      <c r="B25" s="95" t="str">
        <f>IF('[13]Purchase Request'!B30="","",'[13]Purchase Request'!B30)</f>
        <v/>
      </c>
      <c r="C25" s="96"/>
      <c r="D25" s="96"/>
      <c r="E25" s="97"/>
      <c r="F25" s="29" t="str">
        <f>IF('[13]Purchase Request'!D30="","",'[13]Purchase Request'!D30)</f>
        <v/>
      </c>
      <c r="G25" s="30" t="str">
        <f>IF('[13]Purchase Request'!E30="","",'[13]Purchase Request'!E30)</f>
        <v/>
      </c>
      <c r="H25" s="32"/>
      <c r="I25" s="33"/>
      <c r="J25" s="33"/>
      <c r="K25" s="73"/>
      <c r="L25" s="74"/>
      <c r="M25" s="75"/>
    </row>
    <row r="26" spans="1:13" s="6" customFormat="1" ht="24.75" hidden="1" customHeight="1" x14ac:dyDescent="0.35">
      <c r="A26" s="31">
        <v>16</v>
      </c>
      <c r="B26" s="95" t="str">
        <f>IF('[13]Purchase Request'!B31="","",'[13]Purchase Request'!B31)</f>
        <v/>
      </c>
      <c r="C26" s="96"/>
      <c r="D26" s="96"/>
      <c r="E26" s="97"/>
      <c r="F26" s="29" t="str">
        <f>IF('[13]Purchase Request'!D31="","",'[13]Purchase Request'!D31)</f>
        <v/>
      </c>
      <c r="G26" s="30" t="str">
        <f>IF('[13]Purchase Request'!E31="","",'[13]Purchase Request'!E31)</f>
        <v/>
      </c>
      <c r="H26" s="32"/>
      <c r="I26" s="33"/>
      <c r="J26" s="33"/>
      <c r="K26" s="73"/>
      <c r="L26" s="74"/>
      <c r="M26" s="75"/>
    </row>
    <row r="27" spans="1:13" s="6" customFormat="1" ht="24.75" hidden="1" customHeight="1" x14ac:dyDescent="0.35">
      <c r="A27" s="31">
        <v>17</v>
      </c>
      <c r="B27" s="95" t="str">
        <f>IF('[13]Purchase Request'!B32="","",'[13]Purchase Request'!B32)</f>
        <v/>
      </c>
      <c r="C27" s="96"/>
      <c r="D27" s="96"/>
      <c r="E27" s="97"/>
      <c r="F27" s="29" t="str">
        <f>IF('[13]Purchase Request'!D32="","",'[13]Purchase Request'!D32)</f>
        <v/>
      </c>
      <c r="G27" s="30" t="str">
        <f>IF('[13]Purchase Request'!E32="","",'[13]Purchase Request'!E32)</f>
        <v/>
      </c>
      <c r="H27" s="32"/>
      <c r="I27" s="33"/>
      <c r="J27" s="33"/>
      <c r="K27" s="73"/>
      <c r="L27" s="74"/>
      <c r="M27" s="75"/>
    </row>
    <row r="28" spans="1:13" s="6" customFormat="1" ht="24.75" hidden="1" customHeight="1" x14ac:dyDescent="0.35">
      <c r="A28" s="31">
        <v>18</v>
      </c>
      <c r="B28" s="95" t="str">
        <f>IF('[13]Purchase Request'!B33="","",'[13]Purchase Request'!B33)</f>
        <v/>
      </c>
      <c r="C28" s="96"/>
      <c r="D28" s="96"/>
      <c r="E28" s="97"/>
      <c r="F28" s="29" t="str">
        <f>IF('[13]Purchase Request'!D33="","",'[13]Purchase Request'!D33)</f>
        <v/>
      </c>
      <c r="G28" s="30" t="str">
        <f>IF('[13]Purchase Request'!E33="","",'[13]Purchase Request'!E33)</f>
        <v/>
      </c>
      <c r="H28" s="32"/>
      <c r="I28" s="33"/>
      <c r="J28" s="33"/>
      <c r="K28" s="73"/>
      <c r="L28" s="74"/>
      <c r="M28" s="75"/>
    </row>
    <row r="29" spans="1:13" s="6" customFormat="1" ht="24.75" hidden="1" customHeight="1" x14ac:dyDescent="0.35">
      <c r="A29" s="31">
        <v>19</v>
      </c>
      <c r="B29" s="95" t="str">
        <f>IF('[13]Purchase Request'!B34="","",'[13]Purchase Request'!B34)</f>
        <v/>
      </c>
      <c r="C29" s="96"/>
      <c r="D29" s="96"/>
      <c r="E29" s="97"/>
      <c r="F29" s="29" t="str">
        <f>IF('[13]Purchase Request'!D34="","",'[13]Purchase Request'!D34)</f>
        <v/>
      </c>
      <c r="G29" s="30" t="str">
        <f>IF('[13]Purchase Request'!E34="","",'[13]Purchase Request'!E34)</f>
        <v/>
      </c>
      <c r="H29" s="32"/>
      <c r="I29" s="33"/>
      <c r="J29" s="33"/>
      <c r="K29" s="73"/>
      <c r="L29" s="74"/>
      <c r="M29" s="75"/>
    </row>
    <row r="30" spans="1:13" s="6" customFormat="1" ht="24.75" hidden="1" customHeight="1" x14ac:dyDescent="0.35">
      <c r="A30" s="31">
        <v>20</v>
      </c>
      <c r="B30" s="95" t="str">
        <f>IF('[13]Purchase Request'!B35="","",'[13]Purchase Request'!B35)</f>
        <v/>
      </c>
      <c r="C30" s="96"/>
      <c r="D30" s="96"/>
      <c r="E30" s="97"/>
      <c r="F30" s="29" t="str">
        <f>IF('[13]Purchase Request'!D35="","",'[13]Purchase Request'!D35)</f>
        <v/>
      </c>
      <c r="G30" s="30" t="str">
        <f>IF('[13]Purchase Request'!E35="","",'[13]Purchase Request'!E35)</f>
        <v/>
      </c>
      <c r="H30" s="32"/>
      <c r="I30" s="33"/>
      <c r="J30" s="33"/>
      <c r="K30" s="73"/>
      <c r="L30" s="74"/>
      <c r="M30" s="75"/>
    </row>
    <row r="31" spans="1:13" s="6" customFormat="1" ht="24.75" hidden="1" customHeight="1" x14ac:dyDescent="0.35">
      <c r="A31" s="31">
        <v>21</v>
      </c>
      <c r="B31" s="95" t="str">
        <f>IF('[13]Purchase Request'!B36="","",'[13]Purchase Request'!B36)</f>
        <v/>
      </c>
      <c r="C31" s="96"/>
      <c r="D31" s="96"/>
      <c r="E31" s="97"/>
      <c r="F31" s="29" t="str">
        <f>IF('[13]Purchase Request'!D36="","",'[13]Purchase Request'!D36)</f>
        <v/>
      </c>
      <c r="G31" s="30" t="str">
        <f>IF('[13]Purchase Request'!E36="","",'[13]Purchase Request'!E36)</f>
        <v/>
      </c>
      <c r="H31" s="32"/>
      <c r="I31" s="33"/>
      <c r="J31" s="33"/>
      <c r="K31" s="73"/>
      <c r="L31" s="74"/>
      <c r="M31" s="75"/>
    </row>
    <row r="32" spans="1:13" s="6" customFormat="1" ht="24.75" hidden="1" customHeight="1" x14ac:dyDescent="0.35">
      <c r="A32" s="31">
        <v>22</v>
      </c>
      <c r="B32" s="95" t="str">
        <f>IF('[13]Purchase Request'!B37="","",'[13]Purchase Request'!B37)</f>
        <v/>
      </c>
      <c r="C32" s="96"/>
      <c r="D32" s="96"/>
      <c r="E32" s="97"/>
      <c r="F32" s="29" t="str">
        <f>IF('[13]Purchase Request'!D37="","",'[13]Purchase Request'!D37)</f>
        <v/>
      </c>
      <c r="G32" s="30" t="str">
        <f>IF('[13]Purchase Request'!E37="","",'[13]Purchase Request'!E37)</f>
        <v/>
      </c>
      <c r="H32" s="32"/>
      <c r="I32" s="33"/>
      <c r="J32" s="33"/>
      <c r="K32" s="73"/>
      <c r="L32" s="74"/>
      <c r="M32" s="75"/>
    </row>
    <row r="33" spans="1:13" s="6" customFormat="1" ht="24.75" hidden="1" customHeight="1" x14ac:dyDescent="0.35">
      <c r="A33" s="31">
        <v>23</v>
      </c>
      <c r="B33" s="95" t="str">
        <f>IF('[13]Purchase Request'!B38="","",'[13]Purchase Request'!B38)</f>
        <v/>
      </c>
      <c r="C33" s="96"/>
      <c r="D33" s="96"/>
      <c r="E33" s="97"/>
      <c r="F33" s="29" t="str">
        <f>IF('[13]Purchase Request'!D38="","",'[13]Purchase Request'!D38)</f>
        <v/>
      </c>
      <c r="G33" s="30" t="str">
        <f>IF('[13]Purchase Request'!E38="","",'[13]Purchase Request'!E38)</f>
        <v/>
      </c>
      <c r="H33" s="32"/>
      <c r="I33" s="33"/>
      <c r="J33" s="33"/>
      <c r="K33" s="73"/>
      <c r="L33" s="74"/>
      <c r="M33" s="75"/>
    </row>
    <row r="34" spans="1:13" s="6" customFormat="1" ht="28" hidden="1" customHeight="1" x14ac:dyDescent="0.35">
      <c r="A34" s="31">
        <v>24</v>
      </c>
      <c r="B34" s="95" t="str">
        <f>IF('[13]Purchase Request'!B39="","",'[13]Purchase Request'!B39)</f>
        <v/>
      </c>
      <c r="C34" s="96"/>
      <c r="D34" s="96"/>
      <c r="E34" s="97"/>
      <c r="F34" s="29" t="str">
        <f>IF('[13]Purchase Request'!D39="","",'[13]Purchase Request'!D39)</f>
        <v/>
      </c>
      <c r="G34" s="30" t="str">
        <f>IF('[13]Purchase Request'!E39="","",'[13]Purchase Request'!E39)</f>
        <v/>
      </c>
      <c r="H34" s="32"/>
      <c r="I34" s="33"/>
      <c r="J34" s="33"/>
      <c r="K34" s="73"/>
      <c r="L34" s="74"/>
      <c r="M34" s="75"/>
    </row>
    <row r="35" spans="1:13" s="6" customFormat="1" ht="20.149999999999999" customHeight="1" thickBot="1" x14ac:dyDescent="0.4">
      <c r="A35" s="98" t="s">
        <v>51</v>
      </c>
      <c r="B35" s="99"/>
      <c r="C35" s="99"/>
      <c r="D35" s="99"/>
      <c r="E35" s="99"/>
      <c r="F35" s="99"/>
      <c r="G35" s="99"/>
      <c r="H35" s="100"/>
      <c r="I35" s="104"/>
      <c r="J35" s="105"/>
      <c r="K35" s="101"/>
      <c r="L35" s="102"/>
      <c r="M35" s="103"/>
    </row>
    <row r="36" spans="1:13" s="2" customFormat="1" ht="20.149999999999999" customHeight="1" x14ac:dyDescent="0.35">
      <c r="A36" s="106" t="s">
        <v>2</v>
      </c>
      <c r="B36" s="107"/>
      <c r="C36" s="107"/>
      <c r="D36" s="107"/>
      <c r="E36" s="107"/>
      <c r="F36" s="107"/>
      <c r="G36" s="107"/>
      <c r="H36" s="107"/>
      <c r="I36" s="107"/>
      <c r="J36" s="107"/>
      <c r="K36" s="107"/>
      <c r="L36" s="107"/>
      <c r="M36" s="108"/>
    </row>
    <row r="37" spans="1:13" s="3" customFormat="1" ht="48.5" customHeight="1" x14ac:dyDescent="0.35">
      <c r="A37" s="109" t="s">
        <v>52</v>
      </c>
      <c r="B37" s="110"/>
      <c r="C37" s="110"/>
      <c r="D37" s="111"/>
      <c r="E37" s="111"/>
      <c r="F37" s="111"/>
      <c r="G37" s="111"/>
      <c r="H37" s="111"/>
      <c r="I37" s="112" t="s">
        <v>56</v>
      </c>
      <c r="J37" s="112"/>
      <c r="K37" s="111"/>
      <c r="L37" s="111"/>
      <c r="M37" s="111"/>
    </row>
    <row r="38" spans="1:13" s="3" customFormat="1" ht="54" customHeight="1" x14ac:dyDescent="0.35">
      <c r="A38" s="109" t="s">
        <v>53</v>
      </c>
      <c r="B38" s="110"/>
      <c r="C38" s="110"/>
      <c r="D38" s="111"/>
      <c r="E38" s="111"/>
      <c r="F38" s="111"/>
      <c r="G38" s="111"/>
      <c r="H38" s="111"/>
      <c r="I38" s="112" t="s">
        <v>57</v>
      </c>
      <c r="J38" s="112"/>
      <c r="K38" s="113"/>
      <c r="L38" s="113"/>
      <c r="M38" s="113"/>
    </row>
    <row r="39" spans="1:13" s="3" customFormat="1" ht="46.5" customHeight="1" x14ac:dyDescent="0.35">
      <c r="A39" s="109" t="s">
        <v>54</v>
      </c>
      <c r="B39" s="110"/>
      <c r="C39" s="110" t="str">
        <f>IF('[13]Setup Sheet'!B30="","",'[13]Setup Sheet'!B30)</f>
        <v/>
      </c>
      <c r="D39" s="111"/>
      <c r="E39" s="111"/>
      <c r="F39" s="111" t="s">
        <v>3</v>
      </c>
      <c r="G39" s="111"/>
      <c r="H39" s="111"/>
      <c r="I39" s="112" t="s">
        <v>58</v>
      </c>
      <c r="J39" s="112"/>
      <c r="K39" s="111"/>
      <c r="L39" s="111"/>
      <c r="M39" s="111"/>
    </row>
    <row r="40" spans="1:13" s="3" customFormat="1" ht="50.5" customHeight="1" x14ac:dyDescent="0.35">
      <c r="A40" s="109" t="s">
        <v>37</v>
      </c>
      <c r="B40" s="110"/>
      <c r="C40" s="110"/>
      <c r="D40" s="115"/>
      <c r="E40" s="111"/>
      <c r="F40" s="111"/>
      <c r="G40" s="111"/>
      <c r="H40" s="111"/>
      <c r="I40" s="116" t="s">
        <v>59</v>
      </c>
      <c r="J40" s="117"/>
      <c r="K40" s="111"/>
      <c r="L40" s="111"/>
      <c r="M40" s="111"/>
    </row>
    <row r="41" spans="1:13" s="3" customFormat="1" ht="59.5" customHeight="1" x14ac:dyDescent="0.35">
      <c r="A41" s="109" t="s">
        <v>55</v>
      </c>
      <c r="B41" s="110"/>
      <c r="C41" s="110"/>
      <c r="D41" s="114" t="s">
        <v>29</v>
      </c>
      <c r="E41" s="114"/>
      <c r="F41" s="114"/>
      <c r="G41" s="114"/>
      <c r="H41" s="114"/>
      <c r="I41" s="112" t="s">
        <v>60</v>
      </c>
      <c r="J41" s="112"/>
      <c r="K41" s="111"/>
      <c r="L41" s="111"/>
      <c r="M41" s="111"/>
    </row>
    <row r="42" spans="1:13" s="3" customFormat="1" ht="103" customHeight="1" x14ac:dyDescent="0.35">
      <c r="A42" s="109" t="s">
        <v>62</v>
      </c>
      <c r="B42" s="110"/>
      <c r="C42" s="110"/>
      <c r="D42" s="111"/>
      <c r="E42" s="111"/>
      <c r="F42" s="111"/>
      <c r="G42" s="111"/>
      <c r="H42" s="111"/>
      <c r="I42" s="112" t="s">
        <v>61</v>
      </c>
      <c r="J42" s="112"/>
      <c r="K42" s="111"/>
      <c r="L42" s="111"/>
      <c r="M42" s="111"/>
    </row>
    <row r="43" spans="1:13" s="3" customFormat="1" ht="78.5" customHeight="1" x14ac:dyDescent="0.35">
      <c r="A43" s="109" t="s">
        <v>63</v>
      </c>
      <c r="B43" s="110"/>
      <c r="C43" s="110"/>
      <c r="D43" s="111"/>
      <c r="E43" s="111"/>
      <c r="F43" s="111"/>
      <c r="G43" s="111"/>
      <c r="H43" s="111"/>
      <c r="I43" s="112" t="s">
        <v>64</v>
      </c>
      <c r="J43" s="112"/>
      <c r="K43" s="111"/>
      <c r="L43" s="111"/>
      <c r="M43" s="111"/>
    </row>
    <row r="44" spans="1:13" s="3" customFormat="1" ht="86.5" customHeight="1" x14ac:dyDescent="0.35">
      <c r="A44" s="130" t="s">
        <v>66</v>
      </c>
      <c r="B44" s="131"/>
      <c r="C44" s="131"/>
      <c r="D44" s="132"/>
      <c r="E44" s="132"/>
      <c r="F44" s="132"/>
      <c r="G44" s="132"/>
      <c r="H44" s="132"/>
      <c r="I44" s="116" t="s">
        <v>65</v>
      </c>
      <c r="J44" s="117"/>
      <c r="K44" s="133"/>
      <c r="L44" s="133"/>
      <c r="M44" s="133"/>
    </row>
    <row r="45" spans="1:13" s="3" customFormat="1" ht="88" customHeight="1" x14ac:dyDescent="0.35">
      <c r="A45" s="109" t="s">
        <v>67</v>
      </c>
      <c r="B45" s="110"/>
      <c r="C45" s="110"/>
      <c r="D45" s="111"/>
      <c r="E45" s="111"/>
      <c r="F45" s="111"/>
      <c r="G45" s="111"/>
      <c r="H45" s="111"/>
      <c r="I45" s="116" t="s">
        <v>68</v>
      </c>
      <c r="J45" s="117"/>
      <c r="K45" s="111"/>
      <c r="L45" s="111"/>
      <c r="M45" s="111"/>
    </row>
    <row r="46" spans="1:13" s="3" customFormat="1" ht="101.5" customHeight="1" thickBot="1" x14ac:dyDescent="0.4">
      <c r="A46" s="109" t="s">
        <v>70</v>
      </c>
      <c r="B46" s="110"/>
      <c r="C46" s="110"/>
      <c r="D46" s="111"/>
      <c r="E46" s="111"/>
      <c r="F46" s="111"/>
      <c r="G46" s="111"/>
      <c r="H46" s="111"/>
      <c r="I46" s="129" t="s">
        <v>69</v>
      </c>
      <c r="J46" s="129"/>
      <c r="K46" s="111"/>
      <c r="L46" s="111"/>
      <c r="M46" s="111"/>
    </row>
    <row r="47" spans="1:13" s="3" customFormat="1" ht="203" customHeight="1" thickBot="1" x14ac:dyDescent="0.4">
      <c r="A47" s="118" t="s">
        <v>71</v>
      </c>
      <c r="B47" s="119"/>
      <c r="C47" s="119"/>
      <c r="D47" s="119"/>
      <c r="E47" s="119"/>
      <c r="F47" s="119"/>
      <c r="G47" s="119"/>
      <c r="H47" s="119"/>
      <c r="I47" s="119"/>
      <c r="J47" s="119"/>
      <c r="K47" s="119"/>
      <c r="L47" s="119"/>
      <c r="M47" s="120"/>
    </row>
    <row r="48" spans="1:13" s="3" customFormat="1" ht="52" customHeight="1" x14ac:dyDescent="0.35">
      <c r="A48" s="121" t="s">
        <v>72</v>
      </c>
      <c r="B48" s="122"/>
      <c r="C48" s="122" t="str">
        <f>IF('[13]Setup Sheet'!B43="","",'[13]Setup Sheet'!B43)</f>
        <v>07263ADHQ</v>
      </c>
      <c r="D48" s="123"/>
      <c r="E48" s="123"/>
      <c r="F48" s="123"/>
      <c r="G48" s="123"/>
      <c r="H48" s="123"/>
      <c r="I48" s="123"/>
      <c r="J48" s="123"/>
      <c r="K48" s="123"/>
      <c r="L48" s="123"/>
      <c r="M48" s="124"/>
    </row>
    <row r="49" spans="1:13" s="3" customFormat="1" ht="51" customHeight="1" thickBot="1" x14ac:dyDescent="0.4">
      <c r="A49" s="127" t="s">
        <v>73</v>
      </c>
      <c r="B49" s="128"/>
      <c r="C49" s="128" t="str">
        <f>IF('[13]Setup Sheet'!B44="","",'[13]Setup Sheet'!B44)</f>
        <v>07035AESA</v>
      </c>
      <c r="D49" s="125"/>
      <c r="E49" s="125"/>
      <c r="F49" s="125"/>
      <c r="G49" s="125"/>
      <c r="H49" s="125"/>
      <c r="I49" s="125"/>
      <c r="J49" s="125"/>
      <c r="K49" s="125"/>
      <c r="L49" s="125"/>
      <c r="M49" s="126"/>
    </row>
    <row r="50" spans="1:13" s="3" customFormat="1" x14ac:dyDescent="0.35">
      <c r="A50" s="7"/>
      <c r="F50" s="25"/>
      <c r="G50" s="25"/>
      <c r="H50" s="8"/>
      <c r="I50" s="26"/>
      <c r="J50" s="25"/>
      <c r="K50" s="25"/>
      <c r="L50" s="25"/>
      <c r="M50" s="25"/>
    </row>
  </sheetData>
  <sheetProtection formatCells="0"/>
  <mergeCells count="124">
    <mergeCell ref="B13:E13"/>
    <mergeCell ref="I13:J13"/>
    <mergeCell ref="K13:M13"/>
    <mergeCell ref="A47:M47"/>
    <mergeCell ref="A48:C48"/>
    <mergeCell ref="D48:M49"/>
    <mergeCell ref="A49:C49"/>
    <mergeCell ref="A45:C45"/>
    <mergeCell ref="D45:H45"/>
    <mergeCell ref="I45:J45"/>
    <mergeCell ref="K45:M45"/>
    <mergeCell ref="A46:C46"/>
    <mergeCell ref="D46:H46"/>
    <mergeCell ref="I46:J46"/>
    <mergeCell ref="K46:M46"/>
    <mergeCell ref="A43:C43"/>
    <mergeCell ref="D43:H43"/>
    <mergeCell ref="I43:J43"/>
    <mergeCell ref="K43:M43"/>
    <mergeCell ref="A44:C44"/>
    <mergeCell ref="D44:H44"/>
    <mergeCell ref="I44:J44"/>
    <mergeCell ref="K44:M44"/>
    <mergeCell ref="A41:C41"/>
    <mergeCell ref="D41:H41"/>
    <mergeCell ref="I41:J41"/>
    <mergeCell ref="K41:M41"/>
    <mergeCell ref="A42:C42"/>
    <mergeCell ref="D42:H42"/>
    <mergeCell ref="I42:J42"/>
    <mergeCell ref="K42:M42"/>
    <mergeCell ref="A39:C39"/>
    <mergeCell ref="D39:H39"/>
    <mergeCell ref="I39:J39"/>
    <mergeCell ref="K39:M39"/>
    <mergeCell ref="A40:C40"/>
    <mergeCell ref="D40:H40"/>
    <mergeCell ref="I40:J40"/>
    <mergeCell ref="K40:M40"/>
    <mergeCell ref="A36:M36"/>
    <mergeCell ref="A37:C37"/>
    <mergeCell ref="D37:H37"/>
    <mergeCell ref="I37:J37"/>
    <mergeCell ref="K37:M37"/>
    <mergeCell ref="A38:C38"/>
    <mergeCell ref="D38:H38"/>
    <mergeCell ref="I38:J38"/>
    <mergeCell ref="K38:M38"/>
    <mergeCell ref="B34:E34"/>
    <mergeCell ref="K34:M34"/>
    <mergeCell ref="A35:H35"/>
    <mergeCell ref="K35:M35"/>
    <mergeCell ref="B31:E31"/>
    <mergeCell ref="K31:M31"/>
    <mergeCell ref="B32:E32"/>
    <mergeCell ref="K32:M32"/>
    <mergeCell ref="B33:E33"/>
    <mergeCell ref="K33:M33"/>
    <mergeCell ref="I35:J35"/>
    <mergeCell ref="B28:E28"/>
    <mergeCell ref="K28:M28"/>
    <mergeCell ref="B29:E29"/>
    <mergeCell ref="K29:M29"/>
    <mergeCell ref="B30:E30"/>
    <mergeCell ref="K30:M30"/>
    <mergeCell ref="B25:E25"/>
    <mergeCell ref="K25:M25"/>
    <mergeCell ref="B26:E26"/>
    <mergeCell ref="K26:M26"/>
    <mergeCell ref="B27:E27"/>
    <mergeCell ref="K27:M27"/>
    <mergeCell ref="B22:E22"/>
    <mergeCell ref="K22:M22"/>
    <mergeCell ref="B23:E23"/>
    <mergeCell ref="K23:M23"/>
    <mergeCell ref="B24:E24"/>
    <mergeCell ref="K24:M24"/>
    <mergeCell ref="B19:E19"/>
    <mergeCell ref="K19:M19"/>
    <mergeCell ref="B20:E20"/>
    <mergeCell ref="K20:M20"/>
    <mergeCell ref="B21:E21"/>
    <mergeCell ref="K21:M21"/>
    <mergeCell ref="B16:E16"/>
    <mergeCell ref="K16:M16"/>
    <mergeCell ref="B17:E17"/>
    <mergeCell ref="K17:M17"/>
    <mergeCell ref="B18:E18"/>
    <mergeCell ref="K18:M18"/>
    <mergeCell ref="B14:E14"/>
    <mergeCell ref="K14:M14"/>
    <mergeCell ref="B15:E15"/>
    <mergeCell ref="K15:M15"/>
    <mergeCell ref="I14:J14"/>
    <mergeCell ref="I15:J15"/>
    <mergeCell ref="K10:M11"/>
    <mergeCell ref="B12:E12"/>
    <mergeCell ref="K12:M12"/>
    <mergeCell ref="A8:C8"/>
    <mergeCell ref="D8:H8"/>
    <mergeCell ref="I8:J8"/>
    <mergeCell ref="K8:M8"/>
    <mergeCell ref="A9:M9"/>
    <mergeCell ref="A10:E11"/>
    <mergeCell ref="F10:F11"/>
    <mergeCell ref="G10:G11"/>
    <mergeCell ref="H10:H11"/>
    <mergeCell ref="I10:J11"/>
    <mergeCell ref="I12:J12"/>
    <mergeCell ref="A6:C6"/>
    <mergeCell ref="D6:H6"/>
    <mergeCell ref="I6:J6"/>
    <mergeCell ref="K6:M6"/>
    <mergeCell ref="A7:C7"/>
    <mergeCell ref="D7:H7"/>
    <mergeCell ref="I7:J7"/>
    <mergeCell ref="K7:M7"/>
    <mergeCell ref="A1:M2"/>
    <mergeCell ref="A3:M3"/>
    <mergeCell ref="A4:M4"/>
    <mergeCell ref="A5:C5"/>
    <mergeCell ref="D5:H5"/>
    <mergeCell ref="I5:J5"/>
    <mergeCell ref="K5:M5"/>
  </mergeCells>
  <dataValidations count="3">
    <dataValidation type="custom" allowBlank="1" showInputMessage="1" showErrorMessage="1" error="The LCY CURRENCY is set to 'NA'.  Therefore, it cannot be selected.  Please update the LCY currency on the 'Setup Sheet' tab of this workbook." sqref="I8 I40 I45:I46" xr:uid="{C82B92EE-45D7-4A27-923E-E7EB7D353CF9}">
      <formula1>H8&lt;&gt;"NA"</formula1>
    </dataValidation>
    <dataValidation type="decimal" allowBlank="1" showInputMessage="1" showErrorMessage="1" error="Please enter a numeric value." sqref="H12:H34" xr:uid="{31DB2455-4A5A-4D34-A4F3-9A5E12504C1E}">
      <formula1>-1000000000</formula1>
      <formula2>1000000000</formula2>
    </dataValidation>
    <dataValidation type="decimal" allowBlank="1" showInputMessage="1" showErrorMessage="1" error="Please enter a numeric value." sqref="F12:F34" xr:uid="{FF2A1B11-5111-4692-A3DE-E7AD67A450E1}">
      <formula1>-1000000</formula1>
      <formula2>1000000</formula2>
    </dataValidation>
  </dataValidations>
  <hyperlinks>
    <hyperlink ref="D7" r:id="rId1" xr:uid="{070477AC-4A7B-4D7C-AD00-8980459E7787}"/>
  </hyperlinks>
  <pageMargins left="0.25" right="0.25" top="0.75" bottom="0.75" header="0.3" footer="0.3"/>
  <pageSetup paperSize="9" scale="71" fitToHeight="1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B9198-845E-466F-AC51-C539D21FA924}">
  <dimension ref="A1:B24"/>
  <sheetViews>
    <sheetView workbookViewId="0">
      <selection activeCell="E7" sqref="E7"/>
    </sheetView>
  </sheetViews>
  <sheetFormatPr defaultColWidth="8.7265625" defaultRowHeight="14.5" x14ac:dyDescent="0.35"/>
  <cols>
    <col min="1" max="1" width="54.7265625" style="11" customWidth="1"/>
    <col min="2" max="2" width="39.1796875" style="9" customWidth="1"/>
    <col min="3" max="16384" width="8.7265625" style="11"/>
  </cols>
  <sheetData>
    <row r="1" spans="1:2" ht="15" thickBot="1" x14ac:dyDescent="0.4"/>
    <row r="2" spans="1:2" ht="15" thickBot="1" x14ac:dyDescent="0.4">
      <c r="A2" s="12" t="s">
        <v>9</v>
      </c>
      <c r="B2" s="13"/>
    </row>
    <row r="3" spans="1:2" ht="29.5" thickBot="1" x14ac:dyDescent="0.4">
      <c r="A3" s="14" t="s">
        <v>10</v>
      </c>
      <c r="B3" s="15" t="s">
        <v>11</v>
      </c>
    </row>
    <row r="4" spans="1:2" ht="15" thickBot="1" x14ac:dyDescent="0.4">
      <c r="A4" s="14" t="s">
        <v>12</v>
      </c>
      <c r="B4" s="16" t="s">
        <v>13</v>
      </c>
    </row>
    <row r="5" spans="1:2" ht="15" thickBot="1" x14ac:dyDescent="0.4">
      <c r="A5" s="17" t="s">
        <v>14</v>
      </c>
      <c r="B5" s="16" t="s">
        <v>15</v>
      </c>
    </row>
    <row r="6" spans="1:2" ht="29" x14ac:dyDescent="0.35">
      <c r="A6" s="18" t="s">
        <v>16</v>
      </c>
      <c r="B6" s="19" t="s">
        <v>17</v>
      </c>
    </row>
    <row r="7" spans="1:2" ht="304.5" x14ac:dyDescent="0.35">
      <c r="A7" s="20" t="s">
        <v>18</v>
      </c>
      <c r="B7" s="21" t="s">
        <v>13</v>
      </c>
    </row>
    <row r="8" spans="1:2" ht="29" x14ac:dyDescent="0.35">
      <c r="A8" s="22" t="s">
        <v>19</v>
      </c>
      <c r="B8" s="21" t="s">
        <v>20</v>
      </c>
    </row>
    <row r="9" spans="1:2" x14ac:dyDescent="0.35">
      <c r="A9" s="140" t="s">
        <v>21</v>
      </c>
      <c r="B9" s="141"/>
    </row>
    <row r="10" spans="1:2" x14ac:dyDescent="0.35">
      <c r="A10" s="22" t="s">
        <v>22</v>
      </c>
      <c r="B10" s="21"/>
    </row>
    <row r="11" spans="1:2" x14ac:dyDescent="0.35">
      <c r="A11" s="142" t="s">
        <v>23</v>
      </c>
      <c r="B11" s="143"/>
    </row>
    <row r="12" spans="1:2" ht="31.5" customHeight="1" x14ac:dyDescent="0.35">
      <c r="A12" s="144" t="s">
        <v>24</v>
      </c>
      <c r="B12" s="145"/>
    </row>
    <row r="13" spans="1:2" ht="15" thickBot="1" x14ac:dyDescent="0.4">
      <c r="A13" s="14"/>
      <c r="B13" s="10"/>
    </row>
    <row r="14" spans="1:2" ht="15" thickBot="1" x14ac:dyDescent="0.4">
      <c r="A14" s="146" t="s">
        <v>25</v>
      </c>
      <c r="B14" s="147"/>
    </row>
    <row r="15" spans="1:2" x14ac:dyDescent="0.35">
      <c r="A15" s="148"/>
      <c r="B15" s="149"/>
    </row>
    <row r="16" spans="1:2" ht="10" customHeight="1" x14ac:dyDescent="0.35">
      <c r="A16" s="150"/>
      <c r="B16" s="151"/>
    </row>
    <row r="17" spans="1:2" hidden="1" x14ac:dyDescent="0.35">
      <c r="A17" s="150"/>
      <c r="B17" s="151"/>
    </row>
    <row r="18" spans="1:2" ht="15" hidden="1" thickBot="1" x14ac:dyDescent="0.4">
      <c r="A18" s="152"/>
      <c r="B18" s="153"/>
    </row>
    <row r="19" spans="1:2" ht="15" thickBot="1" x14ac:dyDescent="0.4">
      <c r="A19" s="23"/>
      <c r="B19" s="10"/>
    </row>
    <row r="20" spans="1:2" ht="15" thickBot="1" x14ac:dyDescent="0.4">
      <c r="A20" s="12" t="s">
        <v>26</v>
      </c>
      <c r="B20" s="13"/>
    </row>
    <row r="21" spans="1:2" x14ac:dyDescent="0.35">
      <c r="A21" s="134"/>
      <c r="B21" s="135"/>
    </row>
    <row r="22" spans="1:2" ht="14" customHeight="1" x14ac:dyDescent="0.35">
      <c r="A22" s="136"/>
      <c r="B22" s="137"/>
    </row>
    <row r="23" spans="1:2" ht="13.5" hidden="1" customHeight="1" x14ac:dyDescent="0.35">
      <c r="A23" s="136"/>
      <c r="B23" s="137"/>
    </row>
    <row r="24" spans="1:2" ht="15" hidden="1" thickBot="1" x14ac:dyDescent="0.4">
      <c r="A24" s="138"/>
      <c r="B24" s="139"/>
    </row>
  </sheetData>
  <mergeCells count="6">
    <mergeCell ref="A21:B24"/>
    <mergeCell ref="A9:B9"/>
    <mergeCell ref="A11:B11"/>
    <mergeCell ref="A12:B12"/>
    <mergeCell ref="A14:B14"/>
    <mergeCell ref="A15:B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RFQ for IC</vt:lpstr>
      <vt:lpstr>Sheet1</vt:lpstr>
    </vt:vector>
  </TitlesOfParts>
  <Company>Samaritan's Purse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Anh, Pham Phuong</dc:creator>
  <cp:lastModifiedBy>Yen, Phan Thi Kim</cp:lastModifiedBy>
  <dcterms:created xsi:type="dcterms:W3CDTF">2026-01-08T04:40:08Z</dcterms:created>
  <dcterms:modified xsi:type="dcterms:W3CDTF">2026-05-18T02:11:45Z</dcterms:modified>
</cp:coreProperties>
</file>